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1compegence\#Mahindra\Project\Data files\final_data\Budni_data_20210323\"/>
    </mc:Choice>
  </mc:AlternateContent>
  <bookViews>
    <workbookView xWindow="0" yWindow="0" windowWidth="24000" windowHeight="9885"/>
  </bookViews>
  <sheets>
    <sheet name="Vibration measurement-JD 5039" sheetId="6" r:id="rId1"/>
    <sheet name="Haulage Perf. Test-JD 5039C PC " sheetId="3" r:id="rId2"/>
    <sheet name="Field Perf. Test-JD 5039C PC V3" sheetId="4" r:id="rId3"/>
    <sheet name="Location Of CG-JD 5039C PC V3" sheetId="5" r:id="rId4"/>
    <sheet name="Noise Measurement-JD 5039C PC V" sheetId="7" r:id="rId5"/>
    <sheet name="PTO Perf-JD 5039C PC V3" sheetId="8" r:id="rId6"/>
    <sheet name="Drawbar perf-JD 5039C PC V3" sheetId="9" r:id="rId7"/>
    <sheet name="Hydraulic test- JD 5039C PC V3" sheetId="10" r:id="rId8"/>
  </sheets>
  <definedNames>
    <definedName name="_xlnm._FilterDatabase" localSheetId="7" hidden="1">'Hydraulic test- JD 5039C PC V3'!$B$9:$M$9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<sst xmlns="http://schemas.openxmlformats.org/spreadsheetml/2006/main" count="795" uniqueCount="412">
  <si>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</si>
  <si>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</si>
  <si>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</si>
  <si>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</si>
  <si>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</si>
  <si>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</si>
  <si>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</si>
  <si>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</si>
  <si>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</si>
  <si>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</si>
  <si>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</si>
  <si>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</si>
  <si>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</si>
  <si>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</si>
  <si>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</si>
  <si>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</si>
  <si>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</si>
  <si>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</si>
  <si>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</si>
  <si>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</si>
  <si>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</si>
  <si>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</si>
  <si>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</si>
  <si>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</si>
  <si>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</si>
  <si>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</si>
  <si>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</si>
  <si>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</si>
  <si>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</si>
  <si>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</si>
  <si>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</si>
  <si>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</si>
  <si>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</si>
  <si>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</si>
  <si>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</si>
  <si>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</si>
  <si>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</si>
  <si>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</si>
  <si>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</si>
  <si>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</si>
  <si>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</si>
  <si>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</si>
  <si>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</si>
  <si>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</si>
  <si>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</si>
  <si>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</si>
  <si>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</si>
  <si>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</si>
  <si>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</si>
  <si>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</si>
  <si>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</si>
  <si>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</si>
  <si>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</si>
  <si>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</si>
  <si>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</si>
  <si>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</si>
  <si>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</si>
  <si>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</si>
  <si>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</si>
  <si>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</si>
  <si>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</si>
  <si>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</si>
  <si>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</si>
  <si>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</si>
  <si>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</si>
  <si>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</si>
  <si>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</si>
  <si>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</si>
  <si>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</si>
  <si>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</si>
  <si>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</si>
  <si>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</si>
  <si>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</si>
  <si>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</si>
  <si>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</si>
  <si>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BRIEF SPECIFICATION OF FULL CAGE WHEEL</t>
  </si>
  <si>
    <t>Items</t>
  </si>
  <si>
    <t>Disc Plough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</si>
  <si>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</si>
  <si>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</si>
  <si>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</si>
  <si>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</si>
  <si>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</si>
  <si>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</si>
  <si>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</si>
  <si>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</si>
  <si>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</si>
  <si>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</si>
  <si>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</si>
  <si>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</si>
  <si>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</si>
  <si>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</si>
  <si>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</si>
  <si>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</si>
  <si>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</si>
  <si>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</si>
  <si>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</si>
  <si>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</si>
  <si>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</si>
  <si>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</si>
  <si>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</si>
  <si>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</si>
  <si>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</si>
  <si>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Disc Ploughing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</si>
  <si>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</si>
  <si>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</si>
  <si>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</si>
  <si>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</si>
  <si>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</si>
  <si>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</si>
  <si>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</si>
  <si>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</si>
  <si>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</si>
  <si>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</si>
  <si>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</si>
  <si>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</si>
  <si>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</si>
  <si>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</si>
  <si>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</si>
  <si>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</si>
  <si>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</si>
  <si>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</si>
  <si>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</si>
  <si>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</si>
  <si>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</si>
  <si>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</si>
  <si>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</si>
  <si>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</si>
  <si>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</si>
  <si>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</si>
  <si>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</si>
  <si>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</si>
  <si>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</si>
  <si>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</si>
  <si>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</si>
  <si>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</si>
  <si>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</si>
  <si>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</si>
  <si>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</si>
  <si>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</si>
  <si>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</si>
  <si>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</si>
  <si>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</si>
  <si>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</si>
  <si>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</si>
  <si>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</si>
  <si>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</si>
  <si>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</si>
  <si>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</si>
  <si>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</si>
  <si>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</si>
  <si>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</si>
  <si>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</si>
  <si>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</si>
  <si>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</si>
  <si>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</si>
  <si>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</si>
  <si>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</si>
  <si>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</si>
  <si>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</si>
  <si>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</si>
  <si>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</si>
  <si>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</si>
  <si>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</si>
  <si>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</si>
  <si>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</si>
  <si>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</si>
  <si>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</si>
  <si>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</si>
  <si>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</si>
  <si>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</si>
  <si>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</si>
  <si>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</si>
  <si>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</si>
  <si>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</si>
  <si>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</si>
  <si>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</si>
  <si>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</si>
  <si>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</si>
  <si>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</si>
  <si>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</si>
  <si>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</si>
  <si>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</si>
  <si>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</si>
  <si>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</si>
  <si>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</si>
  <si>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</si>
  <si>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</si>
  <si>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</si>
  <si>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</si>
  <si>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</si>
  <si>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</si>
  <si>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</si>
  <si>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</si>
  <si>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</si>
  <si>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</si>
  <si>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</si>
  <si>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</si>
  <si>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</si>
  <si>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</si>
  <si>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</si>
  <si>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</si>
  <si>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</si>
  <si>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</si>
  <si>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</si>
  <si>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</si>
  <si>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</si>
  <si>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</si>
  <si>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</si>
  <si>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</si>
  <si>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</si>
  <si>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</si>
  <si>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</si>
  <si>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</si>
  <si>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</si>
  <si>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</si>
  <si>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</si>
  <si>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</si>
  <si>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</si>
  <si>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</si>
  <si>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</si>
  <si>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</si>
  <si>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</si>
  <si>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</si>
  <si>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</si>
  <si>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</si>
  <si>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</si>
  <si>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</si>
  <si>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</si>
  <si>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</si>
  <si>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</si>
  <si>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</si>
  <si>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</si>
  <si>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</si>
  <si>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</si>
  <si>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</si>
  <si>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</si>
  <si>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</si>
  <si>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</si>
  <si>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</si>
  <si>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</si>
  <si>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</si>
  <si>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</si>
  <si>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</si>
  <si>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</si>
  <si>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</si>
  <si>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</si>
  <si>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</si>
  <si>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</si>
  <si>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</si>
  <si>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</si>
  <si>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</si>
  <si>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</si>
  <si>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</si>
  <si>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</si>
  <si>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</si>
  <si>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</si>
  <si>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</si>
  <si>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</si>
  <si>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</si>
  <si>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</si>
  <si>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</si>
  <si>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</si>
  <si>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</si>
  <si>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</si>
  <si>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</si>
  <si>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</si>
  <si>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</si>
  <si>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</si>
  <si>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</si>
  <si>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</si>
  <si>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</si>
  <si>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</si>
  <si>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</si>
  <si>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</si>
  <si>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</si>
  <si>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</si>
  <si>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</si>
  <si>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</si>
  <si>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</si>
  <si>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</si>
  <si>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</si>
  <si>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</si>
  <si>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</si>
  <si>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</si>
  <si>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</si>
  <si>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</si>
  <si>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</si>
  <si>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</si>
  <si>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</si>
  <si>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</si>
  <si>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</si>
  <si>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</si>
  <si>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</si>
  <si>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</si>
  <si>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</si>
  <si>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</si>
  <si>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</si>
  <si>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</si>
  <si>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</si>
  <si>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</si>
  <si>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</si>
  <si>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</si>
  <si>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</si>
  <si>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60 to 64</t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</si>
  <si>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</si>
  <si>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</si>
  <si>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</si>
  <si>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</si>
  <si>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</si>
  <si>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</si>
  <si>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</si>
  <si>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</si>
  <si>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</si>
  <si>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</si>
  <si>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</si>
  <si>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</si>
  <si>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</si>
  <si>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</si>
  <si>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</si>
  <si>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</si>
  <si>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</si>
  <si>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</si>
  <si>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Requirements as per IS: 12207-2019</t>
  </si>
  <si>
    <t>Requirements as per IS: 12207-201994</t>
  </si>
  <si>
    <t>Travel speed (km/h)</t>
  </si>
  <si>
    <t>(L/h)</t>
  </si>
  <si>
    <t>Trans. Oil</t>
  </si>
  <si>
    <t xml:space="preserve"> Evaluative</t>
  </si>
  <si>
    <t xml:space="preserve">Mounted </t>
  </si>
  <si>
    <t xml:space="preserve">Hatchet  </t>
  </si>
  <si>
    <t>Adjustable</t>
  </si>
  <si>
    <t>John Deere</t>
  </si>
  <si>
    <t>5039C PC V3</t>
  </si>
  <si>
    <t>2.923 : 1</t>
  </si>
  <si>
    <t>B4</t>
  </si>
  <si>
    <t>25.85 to 27.03</t>
  </si>
  <si>
    <t>4.45 to 4.52</t>
  </si>
  <si>
    <t>4.57 to 4.59</t>
  </si>
  <si>
    <t>33.4 to 33.8</t>
  </si>
  <si>
    <t>26.0 to 27.3</t>
  </si>
  <si>
    <t>5.91 to 5.99</t>
  </si>
  <si>
    <t>5.63 to 5.91</t>
  </si>
  <si>
    <t>Not available</t>
  </si>
  <si>
    <t>Sonalika</t>
  </si>
  <si>
    <t>Concave</t>
  </si>
  <si>
    <t>Half cage wheel</t>
  </si>
  <si>
    <t>12, Straight lugs made of M.S. angle section welded to angle iron frame</t>
  </si>
  <si>
    <t>12 to 14</t>
  </si>
  <si>
    <t>15 to 16</t>
  </si>
  <si>
    <t>1.75 to 1.90</t>
  </si>
  <si>
    <t>1.8 to 2.0</t>
  </si>
  <si>
    <t>6.81 to 9.36</t>
  </si>
  <si>
    <t>4.25 to 7.66</t>
  </si>
  <si>
    <t>A-1</t>
  </si>
  <si>
    <t>3.11 to 3.18</t>
  </si>
  <si>
    <t>3.25 to 3.58</t>
  </si>
  <si>
    <t>2.60 to 2.92</t>
  </si>
  <si>
    <t>11.2 to 12.5</t>
  </si>
  <si>
    <t>-2.4 to - 0.9</t>
  </si>
  <si>
    <t>14.7 to 25.5</t>
  </si>
  <si>
    <t>18 to 19</t>
  </si>
  <si>
    <t>7 to 8</t>
  </si>
  <si>
    <t>45 to 58</t>
  </si>
  <si>
    <t>100 to 109</t>
  </si>
  <si>
    <t>0.139 to 0.161</t>
  </si>
  <si>
    <t>0.265 to 0.362</t>
  </si>
  <si>
    <t>3.93 to 4.35</t>
  </si>
  <si>
    <t>5.83 to 6.49</t>
  </si>
  <si>
    <t>3.56 to 3.84</t>
  </si>
  <si>
    <t>24.40 to 31.44</t>
  </si>
  <si>
    <t>15.45 to 24.46</t>
  </si>
  <si>
    <t>5.88 to 6.77</t>
  </si>
  <si>
    <t>14.5 (towards RHS)</t>
  </si>
  <si>
    <t>13.54 to 15.13</t>
  </si>
  <si>
    <t>9.15 to 14.41</t>
  </si>
  <si>
    <t>9.42 to 11.27</t>
  </si>
  <si>
    <t>0.17 to 8.18</t>
  </si>
  <si>
    <t>4.33 to 7.89</t>
  </si>
  <si>
    <t>3.21 to 2.99</t>
  </si>
  <si>
    <t>5.48 to 4.80</t>
  </si>
  <si>
    <t>7.24 to 6.76</t>
  </si>
  <si>
    <t>11.55 to 9.87</t>
  </si>
  <si>
    <t>11.42 to 10.44</t>
  </si>
  <si>
    <t>25 to 32</t>
  </si>
  <si>
    <t>96.8 to 97.7</t>
  </si>
  <si>
    <t>35 to 54</t>
  </si>
  <si>
    <t>10.1 to 10.3</t>
  </si>
  <si>
    <t>A2</t>
  </si>
  <si>
    <t>A1</t>
  </si>
  <si>
    <t>17 to 28</t>
  </si>
  <si>
    <t>99.4 to 99.8</t>
  </si>
  <si>
    <t>38 to 59</t>
  </si>
  <si>
    <t>40 to 59</t>
  </si>
  <si>
    <t>36 to 83</t>
  </si>
  <si>
    <t xml:space="preserve">85 to 88 </t>
  </si>
  <si>
    <t>95 to 113</t>
  </si>
  <si>
    <t>24 to 30</t>
  </si>
  <si>
    <t>99.1 to 99.3</t>
  </si>
  <si>
    <t>32 to 57</t>
  </si>
  <si>
    <t>83 to 84</t>
  </si>
  <si>
    <t>86 to 88</t>
  </si>
  <si>
    <t>109 to 114</t>
  </si>
  <si>
    <t>A3</t>
  </si>
  <si>
    <t>A4</t>
  </si>
  <si>
    <t>B1</t>
  </si>
  <si>
    <t>B2</t>
  </si>
  <si>
    <t>B3</t>
  </si>
  <si>
    <t xml:space="preserve">5.7 to 6.2 </t>
  </si>
  <si>
    <t xml:space="preserve">5.6 to 6.2 </t>
  </si>
  <si>
    <t xml:space="preserve">26.0 to 27.0 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</si>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</sst>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/mmm/yyyy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3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quotePrefix="1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165" fontId="0" fillId="8" borderId="24" xfId="0" applyNumberFormat="1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 wrapText="1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70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J59"/>
  <sheetViews>
    <sheetView tabSelected="1" zoomScale="90" zoomScaleNormal="90" workbookViewId="0">
      <selection activeCell="C30" sqref="C30:C31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9" t="s">
        <v>145</v>
      </c>
      <c r="D3" s="200"/>
      <c r="E3" s="200"/>
      <c r="F3" s="200"/>
      <c r="G3" s="200"/>
      <c r="H3" s="200"/>
      <c r="I3" s="201"/>
      <c r="J3" s="7"/>
    </row>
    <row r="4" spans="2:10" s="5" customFormat="1" x14ac:dyDescent="0.25">
      <c r="B4" s="6"/>
      <c r="C4" s="202" t="s">
        <v>0</v>
      </c>
      <c r="D4" s="203"/>
      <c r="E4" s="203"/>
      <c r="F4" s="203"/>
      <c r="G4" s="203"/>
      <c r="H4" s="203"/>
      <c r="I4" s="20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332</v>
      </c>
      <c r="D6" s="13" t="s">
        <v>333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334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05" t="s">
        <v>146</v>
      </c>
      <c r="D10" s="206"/>
      <c r="E10" s="206"/>
      <c r="F10" s="206"/>
      <c r="G10" s="206"/>
      <c r="H10" s="206"/>
      <c r="I10" s="207"/>
      <c r="J10" s="20"/>
    </row>
    <row r="11" spans="2:10" ht="15.75" customHeight="1" x14ac:dyDescent="0.25">
      <c r="B11" s="19"/>
      <c r="C11" s="208" t="s">
        <v>24</v>
      </c>
      <c r="D11" s="211" t="s">
        <v>147</v>
      </c>
      <c r="E11" s="212"/>
      <c r="F11" s="217" t="s">
        <v>148</v>
      </c>
      <c r="G11" s="218"/>
      <c r="H11" s="218"/>
      <c r="I11" s="219"/>
      <c r="J11" s="20"/>
    </row>
    <row r="12" spans="2:10" ht="31.5" customHeight="1" x14ac:dyDescent="0.25">
      <c r="B12" s="19"/>
      <c r="C12" s="209"/>
      <c r="D12" s="213"/>
      <c r="E12" s="214"/>
      <c r="F12" s="220" t="s">
        <v>149</v>
      </c>
      <c r="G12" s="221"/>
      <c r="H12" s="222" t="s">
        <v>150</v>
      </c>
      <c r="I12" s="223"/>
      <c r="J12" s="20"/>
    </row>
    <row r="13" spans="2:10" x14ac:dyDescent="0.25">
      <c r="B13" s="19"/>
      <c r="C13" s="210"/>
      <c r="D13" s="215"/>
      <c r="E13" s="216"/>
      <c r="F13" s="138" t="s">
        <v>151</v>
      </c>
      <c r="G13" s="139" t="s">
        <v>152</v>
      </c>
      <c r="H13" s="139" t="s">
        <v>151</v>
      </c>
      <c r="I13" s="140" t="s">
        <v>152</v>
      </c>
      <c r="J13" s="20"/>
    </row>
    <row r="14" spans="2:10" x14ac:dyDescent="0.25">
      <c r="B14" s="19"/>
      <c r="C14" s="195">
        <v>1</v>
      </c>
      <c r="D14" s="197" t="s">
        <v>153</v>
      </c>
      <c r="E14" s="125" t="s">
        <v>154</v>
      </c>
      <c r="F14" s="130">
        <v>60</v>
      </c>
      <c r="G14" s="129">
        <v>90</v>
      </c>
      <c r="H14" s="162">
        <v>120</v>
      </c>
      <c r="I14" s="167">
        <v>140</v>
      </c>
      <c r="J14" s="20"/>
    </row>
    <row r="15" spans="2:10" x14ac:dyDescent="0.25">
      <c r="B15" s="19"/>
      <c r="C15" s="196"/>
      <c r="D15" s="198"/>
      <c r="E15" s="125" t="s">
        <v>155</v>
      </c>
      <c r="F15" s="130">
        <v>30</v>
      </c>
      <c r="G15" s="129">
        <v>80</v>
      </c>
      <c r="H15" s="162">
        <v>190</v>
      </c>
      <c r="I15" s="167">
        <v>120</v>
      </c>
      <c r="J15" s="20"/>
    </row>
    <row r="16" spans="2:10" x14ac:dyDescent="0.25">
      <c r="B16" s="19"/>
      <c r="C16" s="44">
        <v>2</v>
      </c>
      <c r="D16" s="184" t="s">
        <v>156</v>
      </c>
      <c r="E16" s="185"/>
      <c r="F16" s="130">
        <v>110</v>
      </c>
      <c r="G16" s="129">
        <v>40</v>
      </c>
      <c r="H16" s="162">
        <v>120</v>
      </c>
      <c r="I16" s="167">
        <v>60</v>
      </c>
      <c r="J16" s="20"/>
    </row>
    <row r="17" spans="2:10" x14ac:dyDescent="0.25">
      <c r="B17" s="19"/>
      <c r="C17" s="195">
        <v>3</v>
      </c>
      <c r="D17" s="197" t="s">
        <v>157</v>
      </c>
      <c r="E17" s="125" t="s">
        <v>158</v>
      </c>
      <c r="F17" s="130">
        <v>30</v>
      </c>
      <c r="G17" s="129">
        <v>40</v>
      </c>
      <c r="H17" s="162">
        <v>40</v>
      </c>
      <c r="I17" s="167">
        <v>50</v>
      </c>
      <c r="J17" s="20"/>
    </row>
    <row r="18" spans="2:10" x14ac:dyDescent="0.25">
      <c r="B18" s="19"/>
      <c r="C18" s="196"/>
      <c r="D18" s="198"/>
      <c r="E18" s="125" t="s">
        <v>159</v>
      </c>
      <c r="F18" s="130">
        <v>40</v>
      </c>
      <c r="G18" s="129">
        <v>60</v>
      </c>
      <c r="H18" s="162">
        <v>50</v>
      </c>
      <c r="I18" s="167">
        <v>60</v>
      </c>
      <c r="J18" s="20"/>
    </row>
    <row r="19" spans="2:10" x14ac:dyDescent="0.25">
      <c r="B19" s="19"/>
      <c r="C19" s="195">
        <v>4</v>
      </c>
      <c r="D19" s="197" t="s">
        <v>160</v>
      </c>
      <c r="E19" s="125" t="s">
        <v>154</v>
      </c>
      <c r="F19" s="130">
        <v>120</v>
      </c>
      <c r="G19" s="129">
        <v>100</v>
      </c>
      <c r="H19" s="162">
        <v>70</v>
      </c>
      <c r="I19" s="167">
        <v>60</v>
      </c>
      <c r="J19" s="20"/>
    </row>
    <row r="20" spans="2:10" x14ac:dyDescent="0.25">
      <c r="B20" s="19"/>
      <c r="C20" s="196"/>
      <c r="D20" s="198"/>
      <c r="E20" s="125" t="s">
        <v>155</v>
      </c>
      <c r="F20" s="130">
        <v>80</v>
      </c>
      <c r="G20" s="129">
        <v>90</v>
      </c>
      <c r="H20" s="162">
        <v>60</v>
      </c>
      <c r="I20" s="167">
        <v>60</v>
      </c>
      <c r="J20" s="20"/>
    </row>
    <row r="21" spans="2:10" x14ac:dyDescent="0.25">
      <c r="B21" s="19"/>
      <c r="C21" s="195">
        <v>5</v>
      </c>
      <c r="D21" s="197" t="s">
        <v>161</v>
      </c>
      <c r="E21" s="125" t="s">
        <v>154</v>
      </c>
      <c r="F21" s="130">
        <v>70</v>
      </c>
      <c r="G21" s="129">
        <v>60</v>
      </c>
      <c r="H21" s="162">
        <v>70</v>
      </c>
      <c r="I21" s="167">
        <v>60</v>
      </c>
      <c r="J21" s="20"/>
    </row>
    <row r="22" spans="2:10" x14ac:dyDescent="0.25">
      <c r="B22" s="19"/>
      <c r="C22" s="196"/>
      <c r="D22" s="198"/>
      <c r="E22" s="125" t="s">
        <v>155</v>
      </c>
      <c r="F22" s="130">
        <v>90</v>
      </c>
      <c r="G22" s="129">
        <v>60</v>
      </c>
      <c r="H22" s="162">
        <v>90</v>
      </c>
      <c r="I22" s="167">
        <v>90</v>
      </c>
      <c r="J22" s="20"/>
    </row>
    <row r="23" spans="2:10" x14ac:dyDescent="0.25">
      <c r="B23" s="19"/>
      <c r="C23" s="44">
        <v>6</v>
      </c>
      <c r="D23" s="184" t="s">
        <v>162</v>
      </c>
      <c r="E23" s="185"/>
      <c r="F23" s="130">
        <v>70</v>
      </c>
      <c r="G23" s="129">
        <v>160</v>
      </c>
      <c r="H23" s="162">
        <v>60</v>
      </c>
      <c r="I23" s="167">
        <v>70</v>
      </c>
      <c r="J23" s="20"/>
    </row>
    <row r="24" spans="2:10" x14ac:dyDescent="0.25">
      <c r="B24" s="19"/>
      <c r="C24" s="195">
        <v>7</v>
      </c>
      <c r="D24" s="197" t="s">
        <v>163</v>
      </c>
      <c r="E24" s="125" t="s">
        <v>154</v>
      </c>
      <c r="F24" s="130">
        <v>60</v>
      </c>
      <c r="G24" s="129">
        <v>60</v>
      </c>
      <c r="H24" s="162">
        <v>100</v>
      </c>
      <c r="I24" s="167">
        <v>170</v>
      </c>
      <c r="J24" s="20"/>
    </row>
    <row r="25" spans="2:10" x14ac:dyDescent="0.25">
      <c r="B25" s="19"/>
      <c r="C25" s="196"/>
      <c r="D25" s="198"/>
      <c r="E25" s="125" t="s">
        <v>155</v>
      </c>
      <c r="F25" s="130">
        <v>60</v>
      </c>
      <c r="G25" s="129">
        <v>30</v>
      </c>
      <c r="H25" s="162">
        <v>100</v>
      </c>
      <c r="I25" s="167">
        <v>130</v>
      </c>
      <c r="J25" s="20"/>
    </row>
    <row r="26" spans="2:10" x14ac:dyDescent="0.25">
      <c r="B26" s="19"/>
      <c r="C26" s="44">
        <v>8</v>
      </c>
      <c r="D26" s="184" t="s">
        <v>164</v>
      </c>
      <c r="E26" s="185"/>
      <c r="F26" s="130">
        <v>110</v>
      </c>
      <c r="G26" s="129">
        <v>90</v>
      </c>
      <c r="H26" s="162">
        <v>110</v>
      </c>
      <c r="I26" s="167">
        <v>100</v>
      </c>
      <c r="J26" s="20"/>
    </row>
    <row r="27" spans="2:10" x14ac:dyDescent="0.25">
      <c r="B27" s="19"/>
      <c r="C27" s="44">
        <v>9</v>
      </c>
      <c r="D27" s="184" t="s">
        <v>165</v>
      </c>
      <c r="E27" s="185"/>
      <c r="F27" s="130">
        <v>110</v>
      </c>
      <c r="G27" s="129">
        <v>40</v>
      </c>
      <c r="H27" s="162">
        <v>110</v>
      </c>
      <c r="I27" s="167">
        <v>60</v>
      </c>
      <c r="J27" s="20"/>
    </row>
    <row r="28" spans="2:10" x14ac:dyDescent="0.25">
      <c r="B28" s="19"/>
      <c r="C28" s="195">
        <v>10</v>
      </c>
      <c r="D28" s="197" t="s">
        <v>166</v>
      </c>
      <c r="E28" s="125" t="s">
        <v>167</v>
      </c>
      <c r="F28" s="130">
        <v>60</v>
      </c>
      <c r="G28" s="129">
        <v>60</v>
      </c>
      <c r="H28" s="162">
        <v>130</v>
      </c>
      <c r="I28" s="167">
        <v>70</v>
      </c>
      <c r="J28" s="20"/>
    </row>
    <row r="29" spans="2:10" x14ac:dyDescent="0.25">
      <c r="B29" s="19"/>
      <c r="C29" s="196"/>
      <c r="D29" s="198"/>
      <c r="E29" s="125" t="s">
        <v>168</v>
      </c>
      <c r="F29" s="130">
        <v>60</v>
      </c>
      <c r="G29" s="129">
        <v>70</v>
      </c>
      <c r="H29" s="162">
        <v>40</v>
      </c>
      <c r="I29" s="167">
        <v>40</v>
      </c>
      <c r="J29" s="20"/>
    </row>
    <row r="30" spans="2:10" x14ac:dyDescent="0.25">
      <c r="B30" s="19"/>
      <c r="C30" s="195">
        <v>11</v>
      </c>
      <c r="D30" s="197" t="s">
        <v>169</v>
      </c>
      <c r="E30" s="125" t="s">
        <v>154</v>
      </c>
      <c r="F30" s="130">
        <v>60</v>
      </c>
      <c r="G30" s="129">
        <v>70</v>
      </c>
      <c r="H30" s="162">
        <v>100</v>
      </c>
      <c r="I30" s="167">
        <v>100</v>
      </c>
      <c r="J30" s="20"/>
    </row>
    <row r="31" spans="2:10" x14ac:dyDescent="0.25">
      <c r="B31" s="19"/>
      <c r="C31" s="196"/>
      <c r="D31" s="198"/>
      <c r="E31" s="125" t="s">
        <v>155</v>
      </c>
      <c r="F31" s="130">
        <v>100</v>
      </c>
      <c r="G31" s="129">
        <v>120</v>
      </c>
      <c r="H31" s="162">
        <v>100</v>
      </c>
      <c r="I31" s="167">
        <v>90</v>
      </c>
      <c r="J31" s="20"/>
    </row>
    <row r="32" spans="2:10" x14ac:dyDescent="0.25">
      <c r="B32" s="19"/>
      <c r="C32" s="44">
        <v>12</v>
      </c>
      <c r="D32" s="184" t="s">
        <v>170</v>
      </c>
      <c r="E32" s="185"/>
      <c r="F32" s="130">
        <v>30</v>
      </c>
      <c r="G32" s="129">
        <v>40</v>
      </c>
      <c r="H32" s="162">
        <v>90</v>
      </c>
      <c r="I32" s="167">
        <v>60</v>
      </c>
      <c r="J32" s="20"/>
    </row>
    <row r="33" spans="2:10" x14ac:dyDescent="0.25">
      <c r="B33" s="19"/>
      <c r="C33" s="44">
        <v>13</v>
      </c>
      <c r="D33" s="184" t="s">
        <v>171</v>
      </c>
      <c r="E33" s="185"/>
      <c r="F33" s="130">
        <v>120</v>
      </c>
      <c r="G33" s="129">
        <v>30</v>
      </c>
      <c r="H33" s="162">
        <v>60</v>
      </c>
      <c r="I33" s="167">
        <v>60</v>
      </c>
      <c r="J33" s="20"/>
    </row>
    <row r="34" spans="2:10" x14ac:dyDescent="0.25">
      <c r="B34" s="19"/>
      <c r="C34" s="44">
        <v>14</v>
      </c>
      <c r="D34" s="184" t="s">
        <v>172</v>
      </c>
      <c r="E34" s="185"/>
      <c r="F34" s="130">
        <v>50</v>
      </c>
      <c r="G34" s="129">
        <v>90</v>
      </c>
      <c r="H34" s="162">
        <v>60</v>
      </c>
      <c r="I34" s="167">
        <v>50</v>
      </c>
      <c r="J34" s="20"/>
    </row>
    <row r="35" spans="2:10" ht="16.5" thickBot="1" x14ac:dyDescent="0.3">
      <c r="B35" s="19"/>
      <c r="C35" s="52">
        <v>15</v>
      </c>
      <c r="D35" s="186" t="s">
        <v>173</v>
      </c>
      <c r="E35" s="187"/>
      <c r="F35" s="177">
        <v>0</v>
      </c>
      <c r="G35" s="177">
        <v>0</v>
      </c>
      <c r="H35" s="177">
        <v>0</v>
      </c>
      <c r="I35" s="177">
        <v>0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188" t="s">
        <v>174</v>
      </c>
      <c r="D37" s="189"/>
      <c r="E37" s="189"/>
      <c r="F37" s="189"/>
      <c r="G37" s="189"/>
      <c r="H37" s="189"/>
      <c r="I37" s="190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165">
        <v>1</v>
      </c>
      <c r="D39" s="167" t="s">
        <v>175</v>
      </c>
      <c r="E39" s="191" t="s">
        <v>31</v>
      </c>
      <c r="F39" s="194">
        <v>100</v>
      </c>
      <c r="G39" s="191">
        <v>100</v>
      </c>
      <c r="H39" s="167">
        <v>140</v>
      </c>
      <c r="I39" s="40" t="s">
        <v>32</v>
      </c>
      <c r="J39" s="20"/>
    </row>
    <row r="40" spans="2:10" x14ac:dyDescent="0.25">
      <c r="B40" s="19"/>
      <c r="C40" s="53">
        <v>2</v>
      </c>
      <c r="D40" s="161" t="s">
        <v>176</v>
      </c>
      <c r="E40" s="192"/>
      <c r="F40" s="194"/>
      <c r="G40" s="192"/>
      <c r="H40" s="161">
        <v>190</v>
      </c>
      <c r="I40" s="40" t="s">
        <v>32</v>
      </c>
      <c r="J40" s="20"/>
    </row>
    <row r="41" spans="2:10" ht="31.5" x14ac:dyDescent="0.25">
      <c r="B41" s="19"/>
      <c r="C41" s="53">
        <v>3</v>
      </c>
      <c r="D41" s="161" t="s">
        <v>177</v>
      </c>
      <c r="E41" s="192"/>
      <c r="F41" s="181">
        <v>100</v>
      </c>
      <c r="G41" s="192"/>
      <c r="H41" s="161">
        <v>60</v>
      </c>
      <c r="I41" s="40" t="s">
        <v>69</v>
      </c>
      <c r="J41" s="20"/>
    </row>
    <row r="42" spans="2:10" ht="16.5" thickBot="1" x14ac:dyDescent="0.3">
      <c r="B42" s="19"/>
      <c r="C42" s="166">
        <v>4</v>
      </c>
      <c r="D42" s="168" t="s">
        <v>178</v>
      </c>
      <c r="E42" s="193"/>
      <c r="F42" s="181">
        <v>100</v>
      </c>
      <c r="G42" s="193"/>
      <c r="H42" s="168">
        <v>120</v>
      </c>
      <c r="I42" s="169" t="s">
        <v>32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33</v>
      </c>
      <c r="E54" s="37" t="s">
        <v>34</v>
      </c>
      <c r="F54" s="37" t="s">
        <v>17</v>
      </c>
      <c r="G54" s="37" t="s">
        <v>35</v>
      </c>
      <c r="H54" s="5" t="s">
        <v>36</v>
      </c>
    </row>
    <row r="55" spans="3:8" x14ac:dyDescent="0.25">
      <c r="C55" s="37" t="s">
        <v>37</v>
      </c>
      <c r="D55" s="37" t="s">
        <v>10</v>
      </c>
      <c r="E55" s="37" t="s">
        <v>9</v>
      </c>
      <c r="F55" s="37" t="s">
        <v>38</v>
      </c>
      <c r="G55" s="37" t="s">
        <v>18</v>
      </c>
      <c r="H55" s="5" t="s">
        <v>39</v>
      </c>
    </row>
    <row r="56" spans="3:8" x14ac:dyDescent="0.25">
      <c r="C56" s="37" t="s">
        <v>40</v>
      </c>
      <c r="D56" s="37"/>
      <c r="E56" s="37" t="s">
        <v>41</v>
      </c>
      <c r="F56" s="37" t="s">
        <v>42</v>
      </c>
      <c r="G56" s="37" t="s">
        <v>43</v>
      </c>
      <c r="H56" s="5"/>
    </row>
    <row r="57" spans="3:8" x14ac:dyDescent="0.25">
      <c r="C57" s="37"/>
      <c r="D57" s="37"/>
      <c r="E57" s="37" t="s">
        <v>44</v>
      </c>
      <c r="F57" s="37"/>
      <c r="G57" s="37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D33:E33"/>
    <mergeCell ref="D34:E34"/>
    <mergeCell ref="D35:E35"/>
    <mergeCell ref="C37:I37"/>
    <mergeCell ref="E39:E42"/>
    <mergeCell ref="F39:F40"/>
    <mergeCell ref="G39:G42"/>
  </mergeCells>
  <dataValidations count="10">
    <dataValidation type="list" allowBlank="1" showInputMessage="1" showErrorMessage="1" sqref="G9">
      <formula1>$D$66:$D$68</formula1>
    </dataValidation>
    <dataValidation type="list" allowBlank="1" showInputMessage="1" showErrorMessage="1" sqref="H9">
      <formula1>$F$66:$F$69</formula1>
    </dataValidation>
    <dataValidation type="list" allowBlank="1" showInputMessage="1" showErrorMessage="1" sqref="I9">
      <formula1>$E$66:$E$67</formula1>
    </dataValidation>
    <dataValidation type="list" allowBlank="1" showInputMessage="1" showErrorMessage="1" sqref="I8">
      <formula1>$I$66:$I$67</formula1>
    </dataValidation>
    <dataValidation type="list" allowBlank="1" showInputMessage="1" showErrorMessage="1" sqref="C8">
      <formula1>$F$54:$F$56</formula1>
    </dataValidation>
    <dataValidation type="list" allowBlank="1" showInputMessage="1" showErrorMessage="1" sqref="G6">
      <formula1>$C$54:$C$56</formula1>
    </dataValidation>
    <dataValidation type="list" allowBlank="1" showInputMessage="1" showErrorMessage="1" sqref="H6">
      <formula1>$E$54:$E$57</formula1>
    </dataValidation>
    <dataValidation type="list" allowBlank="1" showInputMessage="1" showErrorMessage="1" sqref="I6">
      <formula1>$D$54:$D$55</formula1>
    </dataValidation>
    <dataValidation type="list" allowBlank="1" showInputMessage="1" showErrorMessage="1" sqref="D8">
      <formula1>$G$54:$G$56</formula1>
    </dataValidation>
    <dataValidation type="list" allowBlank="1" showInputMessage="1" showErrorMessage="1" sqref="F8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J49"/>
  <sheetViews>
    <sheetView topLeftCell="A27" zoomScale="90" zoomScaleNormal="90" workbookViewId="0">
      <selection activeCell="F41" sqref="F41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9" t="s">
        <v>49</v>
      </c>
      <c r="D3" s="200"/>
      <c r="E3" s="200"/>
      <c r="F3" s="200"/>
      <c r="G3" s="200"/>
      <c r="H3" s="200"/>
      <c r="I3" s="201"/>
      <c r="J3" s="7"/>
    </row>
    <row r="4" spans="2:10" s="5" customFormat="1" x14ac:dyDescent="0.25">
      <c r="B4" s="6"/>
      <c r="C4" s="202" t="s">
        <v>0</v>
      </c>
      <c r="D4" s="203"/>
      <c r="E4" s="203"/>
      <c r="F4" s="203"/>
      <c r="G4" s="203"/>
      <c r="H4" s="203"/>
      <c r="I4" s="20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332</v>
      </c>
      <c r="D6" s="13" t="s">
        <v>333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334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05" t="s">
        <v>50</v>
      </c>
      <c r="D10" s="206"/>
      <c r="E10" s="206"/>
      <c r="F10" s="206"/>
      <c r="G10" s="206"/>
      <c r="H10" s="206"/>
      <c r="I10" s="207"/>
      <c r="J10" s="20"/>
    </row>
    <row r="11" spans="2:10" x14ac:dyDescent="0.25">
      <c r="B11" s="19"/>
      <c r="C11" s="220" t="s">
        <v>51</v>
      </c>
      <c r="D11" s="238"/>
      <c r="E11" s="221"/>
      <c r="F11" s="222" t="s">
        <v>52</v>
      </c>
      <c r="G11" s="221"/>
      <c r="H11" s="222" t="s">
        <v>53</v>
      </c>
      <c r="I11" s="223"/>
      <c r="J11" s="20"/>
    </row>
    <row r="12" spans="2:10" x14ac:dyDescent="0.25">
      <c r="B12" s="19"/>
      <c r="C12" s="232" t="s">
        <v>54</v>
      </c>
      <c r="D12" s="233"/>
      <c r="E12" s="234"/>
      <c r="F12" s="235">
        <v>5</v>
      </c>
      <c r="G12" s="236"/>
      <c r="H12" s="235">
        <v>6.5</v>
      </c>
      <c r="I12" s="237"/>
      <c r="J12" s="20"/>
    </row>
    <row r="13" spans="2:10" x14ac:dyDescent="0.25">
      <c r="B13" s="19"/>
      <c r="C13" s="232" t="s">
        <v>55</v>
      </c>
      <c r="D13" s="233"/>
      <c r="E13" s="234"/>
      <c r="F13" s="235">
        <v>600</v>
      </c>
      <c r="G13" s="236"/>
      <c r="H13" s="235">
        <v>600</v>
      </c>
      <c r="I13" s="237"/>
      <c r="J13" s="20"/>
    </row>
    <row r="14" spans="2:10" x14ac:dyDescent="0.25">
      <c r="B14" s="19"/>
      <c r="C14" s="232" t="s">
        <v>56</v>
      </c>
      <c r="D14" s="233"/>
      <c r="E14" s="234"/>
      <c r="F14" s="235" t="s">
        <v>335</v>
      </c>
      <c r="G14" s="236"/>
      <c r="H14" s="235" t="s">
        <v>335</v>
      </c>
      <c r="I14" s="237"/>
      <c r="J14" s="20"/>
    </row>
    <row r="15" spans="2:10" x14ac:dyDescent="0.25">
      <c r="B15" s="19"/>
      <c r="C15" s="232" t="s">
        <v>57</v>
      </c>
      <c r="D15" s="233"/>
      <c r="E15" s="234"/>
      <c r="F15" s="235">
        <v>26.68</v>
      </c>
      <c r="G15" s="236"/>
      <c r="H15" s="235" t="s">
        <v>336</v>
      </c>
      <c r="I15" s="237"/>
      <c r="J15" s="20"/>
    </row>
    <row r="16" spans="2:10" x14ac:dyDescent="0.25">
      <c r="B16" s="19"/>
      <c r="C16" s="232" t="s">
        <v>58</v>
      </c>
      <c r="D16" s="233"/>
      <c r="E16" s="234"/>
      <c r="F16" s="235"/>
      <c r="G16" s="236"/>
      <c r="H16" s="235"/>
      <c r="I16" s="237"/>
      <c r="J16" s="20"/>
    </row>
    <row r="17" spans="2:10" x14ac:dyDescent="0.25">
      <c r="B17" s="19"/>
      <c r="C17" s="232" t="s">
        <v>59</v>
      </c>
      <c r="D17" s="233"/>
      <c r="E17" s="234"/>
      <c r="F17" s="235" t="s">
        <v>337</v>
      </c>
      <c r="G17" s="236"/>
      <c r="H17" s="235" t="s">
        <v>338</v>
      </c>
      <c r="I17" s="237"/>
      <c r="J17" s="20"/>
    </row>
    <row r="18" spans="2:10" x14ac:dyDescent="0.25">
      <c r="B18" s="19"/>
      <c r="C18" s="232" t="s">
        <v>60</v>
      </c>
      <c r="D18" s="233"/>
      <c r="E18" s="234"/>
      <c r="F18" s="235" t="s">
        <v>339</v>
      </c>
      <c r="G18" s="236"/>
      <c r="H18" s="235" t="s">
        <v>340</v>
      </c>
      <c r="I18" s="237"/>
      <c r="J18" s="20"/>
    </row>
    <row r="19" spans="2:10" x14ac:dyDescent="0.25">
      <c r="B19" s="19"/>
      <c r="C19" s="232" t="s">
        <v>61</v>
      </c>
      <c r="D19" s="233"/>
      <c r="E19" s="234"/>
      <c r="F19" s="235" t="s">
        <v>341</v>
      </c>
      <c r="G19" s="236"/>
      <c r="H19" s="235" t="s">
        <v>342</v>
      </c>
      <c r="I19" s="237"/>
      <c r="J19" s="20"/>
    </row>
    <row r="20" spans="2:10" x14ac:dyDescent="0.25">
      <c r="B20" s="19"/>
      <c r="C20" s="232" t="s">
        <v>62</v>
      </c>
      <c r="D20" s="233"/>
      <c r="E20" s="234"/>
      <c r="F20" s="235"/>
      <c r="G20" s="236"/>
      <c r="H20" s="235"/>
      <c r="I20" s="237"/>
      <c r="J20" s="20"/>
    </row>
    <row r="21" spans="2:10" x14ac:dyDescent="0.25">
      <c r="B21" s="19"/>
      <c r="C21" s="232" t="s">
        <v>63</v>
      </c>
      <c r="D21" s="233"/>
      <c r="E21" s="234"/>
      <c r="F21" s="235" t="s">
        <v>45</v>
      </c>
      <c r="G21" s="236"/>
      <c r="H21" s="235" t="s">
        <v>45</v>
      </c>
      <c r="I21" s="236"/>
      <c r="J21" s="20"/>
    </row>
    <row r="22" spans="2:10" x14ac:dyDescent="0.25">
      <c r="B22" s="19"/>
      <c r="C22" s="232" t="s">
        <v>64</v>
      </c>
      <c r="D22" s="233"/>
      <c r="E22" s="234"/>
      <c r="F22" s="235" t="s">
        <v>46</v>
      </c>
      <c r="G22" s="236"/>
      <c r="H22" s="235" t="s">
        <v>46</v>
      </c>
      <c r="I22" s="236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188" t="s">
        <v>65</v>
      </c>
      <c r="D24" s="189"/>
      <c r="E24" s="189"/>
      <c r="F24" s="189"/>
      <c r="G24" s="189"/>
      <c r="H24" s="189"/>
      <c r="I24" s="190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323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24">
        <v>1</v>
      </c>
      <c r="D26" s="227" t="s">
        <v>66</v>
      </c>
      <c r="E26" s="228"/>
      <c r="F26" s="228"/>
      <c r="G26" s="228"/>
      <c r="H26" s="228"/>
      <c r="I26" s="229"/>
      <c r="J26" s="20"/>
    </row>
    <row r="27" spans="2:10" ht="31.5" x14ac:dyDescent="0.25">
      <c r="B27" s="19"/>
      <c r="C27" s="225"/>
      <c r="D27" s="38" t="s">
        <v>67</v>
      </c>
      <c r="E27" s="191" t="s">
        <v>31</v>
      </c>
      <c r="F27" s="38" t="s">
        <v>68</v>
      </c>
      <c r="G27" s="39">
        <v>5</v>
      </c>
      <c r="H27" s="39">
        <v>5</v>
      </c>
      <c r="I27" s="40" t="s">
        <v>69</v>
      </c>
      <c r="J27" s="20"/>
    </row>
    <row r="28" spans="2:10" x14ac:dyDescent="0.25">
      <c r="B28" s="19"/>
      <c r="C28" s="226"/>
      <c r="D28" s="38" t="s">
        <v>70</v>
      </c>
      <c r="E28" s="230"/>
      <c r="F28" s="178" t="s">
        <v>411</v>
      </c>
      <c r="G28" s="39">
        <v>6.5</v>
      </c>
      <c r="H28" s="39">
        <v>6.5</v>
      </c>
      <c r="I28" s="40" t="s">
        <v>69</v>
      </c>
      <c r="J28" s="20"/>
    </row>
    <row r="29" spans="2:10" x14ac:dyDescent="0.25">
      <c r="B29" s="19"/>
      <c r="C29" s="224">
        <v>2</v>
      </c>
      <c r="D29" s="227" t="s">
        <v>71</v>
      </c>
      <c r="E29" s="228"/>
      <c r="F29" s="228"/>
      <c r="G29" s="228"/>
      <c r="H29" s="228"/>
      <c r="I29" s="229"/>
      <c r="J29" s="20"/>
    </row>
    <row r="30" spans="2:10" x14ac:dyDescent="0.25">
      <c r="B30" s="19"/>
      <c r="C30" s="225"/>
      <c r="D30" s="38" t="s">
        <v>67</v>
      </c>
      <c r="E30" s="191" t="s">
        <v>31</v>
      </c>
      <c r="F30" s="178" t="s">
        <v>411</v>
      </c>
      <c r="G30" s="39" t="s">
        <v>408</v>
      </c>
      <c r="H30" s="39" t="s">
        <v>341</v>
      </c>
      <c r="I30" s="40" t="s">
        <v>69</v>
      </c>
      <c r="J30" s="20"/>
    </row>
    <row r="31" spans="2:10" x14ac:dyDescent="0.25">
      <c r="B31" s="19"/>
      <c r="C31" s="226"/>
      <c r="D31" s="38" t="s">
        <v>70</v>
      </c>
      <c r="E31" s="230"/>
      <c r="F31" s="178" t="s">
        <v>411</v>
      </c>
      <c r="G31" s="39" t="s">
        <v>409</v>
      </c>
      <c r="H31" s="39" t="s">
        <v>342</v>
      </c>
      <c r="I31" s="40" t="s">
        <v>69</v>
      </c>
      <c r="J31" s="20"/>
    </row>
    <row r="32" spans="2:10" x14ac:dyDescent="0.25">
      <c r="B32" s="19"/>
      <c r="C32" s="224">
        <v>3</v>
      </c>
      <c r="D32" s="227" t="s">
        <v>72</v>
      </c>
      <c r="E32" s="228"/>
      <c r="F32" s="228"/>
      <c r="G32" s="228"/>
      <c r="H32" s="228"/>
      <c r="I32" s="229"/>
      <c r="J32" s="20"/>
    </row>
    <row r="33" spans="2:10" x14ac:dyDescent="0.25">
      <c r="B33" s="19"/>
      <c r="C33" s="225"/>
      <c r="D33" s="38" t="s">
        <v>67</v>
      </c>
      <c r="E33" s="191" t="s">
        <v>31</v>
      </c>
      <c r="F33" s="38" t="s">
        <v>411</v>
      </c>
      <c r="G33" s="39">
        <v>33</v>
      </c>
      <c r="H33" s="39" t="s">
        <v>339</v>
      </c>
      <c r="I33" s="40" t="s">
        <v>32</v>
      </c>
      <c r="J33" s="20"/>
    </row>
    <row r="34" spans="2:10" ht="16.5" thickBot="1" x14ac:dyDescent="0.3">
      <c r="B34" s="19"/>
      <c r="C34" s="231"/>
      <c r="D34" s="41" t="s">
        <v>70</v>
      </c>
      <c r="E34" s="193"/>
      <c r="F34" s="178" t="s">
        <v>411</v>
      </c>
      <c r="G34" s="141" t="s">
        <v>410</v>
      </c>
      <c r="H34" s="42" t="s">
        <v>340</v>
      </c>
      <c r="I34" s="43" t="s">
        <v>32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33</v>
      </c>
      <c r="E44" s="37" t="s">
        <v>34</v>
      </c>
      <c r="F44" s="37" t="s">
        <v>17</v>
      </c>
      <c r="G44" s="37" t="s">
        <v>35</v>
      </c>
      <c r="H44" s="5" t="s">
        <v>36</v>
      </c>
    </row>
    <row r="45" spans="2:10" x14ac:dyDescent="0.25">
      <c r="C45" s="37" t="s">
        <v>37</v>
      </c>
      <c r="D45" s="37" t="s">
        <v>10</v>
      </c>
      <c r="E45" s="37" t="s">
        <v>9</v>
      </c>
      <c r="F45" s="37" t="s">
        <v>38</v>
      </c>
      <c r="G45" s="37" t="s">
        <v>18</v>
      </c>
      <c r="H45" s="5" t="s">
        <v>39</v>
      </c>
    </row>
    <row r="46" spans="2:10" x14ac:dyDescent="0.25">
      <c r="C46" s="37" t="s">
        <v>40</v>
      </c>
      <c r="D46" s="37"/>
      <c r="E46" s="37" t="s">
        <v>41</v>
      </c>
      <c r="F46" s="37" t="s">
        <v>42</v>
      </c>
      <c r="G46" s="37" t="s">
        <v>43</v>
      </c>
      <c r="H46" s="5"/>
    </row>
    <row r="47" spans="2:10" x14ac:dyDescent="0.25">
      <c r="C47" s="37"/>
      <c r="D47" s="37"/>
      <c r="E47" s="37" t="s">
        <v>44</v>
      </c>
      <c r="F47" s="37"/>
      <c r="G47" s="37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3:I3"/>
    <mergeCell ref="C4:I4"/>
    <mergeCell ref="C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C16:E16"/>
    <mergeCell ref="F16:G16"/>
    <mergeCell ref="H16:I16"/>
    <mergeCell ref="C17:E17"/>
    <mergeCell ref="F17:G17"/>
    <mergeCell ref="H17:I17"/>
    <mergeCell ref="C18:E18"/>
    <mergeCell ref="F18:G18"/>
    <mergeCell ref="H18:I18"/>
    <mergeCell ref="C19:E19"/>
    <mergeCell ref="F19:G19"/>
    <mergeCell ref="H19:I19"/>
    <mergeCell ref="C20:E20"/>
    <mergeCell ref="F20:G20"/>
    <mergeCell ref="H20:I20"/>
    <mergeCell ref="C21:E21"/>
    <mergeCell ref="F21:G21"/>
    <mergeCell ref="H21:I21"/>
    <mergeCell ref="C22:E22"/>
    <mergeCell ref="F22:G22"/>
    <mergeCell ref="H22:I22"/>
    <mergeCell ref="C24:I24"/>
    <mergeCell ref="C26:C28"/>
    <mergeCell ref="D26:I26"/>
    <mergeCell ref="E27:E28"/>
    <mergeCell ref="C29:C31"/>
    <mergeCell ref="D29:I29"/>
    <mergeCell ref="E30:E31"/>
    <mergeCell ref="C32:C34"/>
    <mergeCell ref="D32:I32"/>
    <mergeCell ref="E33:E34"/>
  </mergeCells>
  <phoneticPr fontId="12" type="noConversion"/>
  <dataValidations count="13">
    <dataValidation type="list" allowBlank="1" showInputMessage="1" showErrorMessage="1" sqref="F22:I22">
      <formula1>$G$48:$G$49</formula1>
    </dataValidation>
    <dataValidation type="list" allowBlank="1" showInputMessage="1" showErrorMessage="1" sqref="F21:I21">
      <formula1>$F$48:$F$49</formula1>
    </dataValidation>
    <dataValidation type="list" allowBlank="1" showInputMessage="1" showErrorMessage="1" sqref="G9">
      <formula1>$D$56:$D$58</formula1>
    </dataValidation>
    <dataValidation type="list" allowBlank="1" showInputMessage="1" showErrorMessage="1" sqref="H9">
      <formula1>$F$56:$F$59</formula1>
    </dataValidation>
    <dataValidation type="list" allowBlank="1" showInputMessage="1" showErrorMessage="1" sqref="I9">
      <formula1>$E$56:$E$57</formula1>
    </dataValidation>
    <dataValidation type="list" allowBlank="1" showInputMessage="1" showErrorMessage="1" sqref="I8">
      <formula1>$I$56:$I$57</formula1>
    </dataValidation>
    <dataValidation type="list" allowBlank="1" showInputMessage="1" showErrorMessage="1" sqref="G8">
      <formula1>$H$56:$H$58</formula1>
    </dataValidation>
    <dataValidation type="list" allowBlank="1" showInputMessage="1" showErrorMessage="1" sqref="C8">
      <formula1>$F$44:$F$46</formula1>
    </dataValidation>
    <dataValidation type="list" allowBlank="1" showInputMessage="1" showErrorMessage="1" sqref="G6">
      <formula1>$C$44:$C$46</formula1>
    </dataValidation>
    <dataValidation type="list" allowBlank="1" showInputMessage="1" showErrorMessage="1" sqref="H6">
      <formula1>$E$44:$E$47</formula1>
    </dataValidation>
    <dataValidation type="list" allowBlank="1" showInputMessage="1" showErrorMessage="1" sqref="I6">
      <formula1>$D$44:$D$45</formula1>
    </dataValidation>
    <dataValidation type="list" allowBlank="1" showInputMessage="1" showErrorMessage="1" sqref="D8">
      <formula1>$G$44:$G$46</formula1>
    </dataValidation>
    <dataValidation type="list" allowBlank="1" showInputMessage="1" showErrorMessage="1" sqref="F8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1:J66"/>
  <sheetViews>
    <sheetView zoomScale="90" zoomScaleNormal="90" workbookViewId="0">
      <selection activeCell="H22" sqref="H22:I43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9" t="s">
        <v>73</v>
      </c>
      <c r="D3" s="200"/>
      <c r="E3" s="200"/>
      <c r="F3" s="200"/>
      <c r="G3" s="200"/>
      <c r="H3" s="200"/>
      <c r="I3" s="201"/>
      <c r="J3" s="7"/>
    </row>
    <row r="4" spans="2:10" s="5" customFormat="1" x14ac:dyDescent="0.25">
      <c r="B4" s="6"/>
      <c r="C4" s="202" t="s">
        <v>0</v>
      </c>
      <c r="D4" s="203"/>
      <c r="E4" s="203"/>
      <c r="F4" s="203"/>
      <c r="G4" s="203"/>
      <c r="H4" s="203"/>
      <c r="I4" s="20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332</v>
      </c>
      <c r="D6" s="13" t="s">
        <v>333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334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44" t="s">
        <v>74</v>
      </c>
      <c r="D10" s="245"/>
      <c r="E10" s="246"/>
      <c r="F10" s="246"/>
      <c r="G10" s="245" t="s">
        <v>75</v>
      </c>
      <c r="H10" s="245"/>
      <c r="I10" s="247"/>
      <c r="J10" s="20"/>
    </row>
    <row r="11" spans="2:10" x14ac:dyDescent="0.25">
      <c r="B11" s="19"/>
      <c r="C11" s="29" t="s">
        <v>24</v>
      </c>
      <c r="D11" s="127" t="s">
        <v>76</v>
      </c>
      <c r="E11" s="30" t="s">
        <v>77</v>
      </c>
      <c r="F11" s="30" t="s">
        <v>78</v>
      </c>
      <c r="G11" s="126" t="s">
        <v>24</v>
      </c>
      <c r="H11" s="30" t="s">
        <v>76</v>
      </c>
      <c r="I11" s="140" t="s">
        <v>79</v>
      </c>
      <c r="J11" s="20"/>
    </row>
    <row r="12" spans="2:10" x14ac:dyDescent="0.25">
      <c r="B12" s="19"/>
      <c r="C12" s="44">
        <v>1</v>
      </c>
      <c r="D12" s="125" t="s">
        <v>80</v>
      </c>
      <c r="E12" s="129" t="s">
        <v>343</v>
      </c>
      <c r="F12" s="129" t="s">
        <v>344</v>
      </c>
      <c r="G12" s="131">
        <v>1</v>
      </c>
      <c r="H12" s="130" t="s">
        <v>81</v>
      </c>
      <c r="I12" s="129" t="s">
        <v>346</v>
      </c>
      <c r="J12" s="20"/>
    </row>
    <row r="13" spans="2:10" x14ac:dyDescent="0.25">
      <c r="B13" s="19"/>
      <c r="C13" s="44">
        <v>2</v>
      </c>
      <c r="D13" s="125" t="s">
        <v>81</v>
      </c>
      <c r="E13" s="129" t="s">
        <v>329</v>
      </c>
      <c r="F13" s="129" t="s">
        <v>329</v>
      </c>
      <c r="G13" s="131">
        <v>2</v>
      </c>
      <c r="H13" s="130" t="s">
        <v>82</v>
      </c>
      <c r="I13" s="129">
        <v>1085</v>
      </c>
      <c r="J13" s="20"/>
    </row>
    <row r="14" spans="2:10" x14ac:dyDescent="0.25">
      <c r="B14" s="19"/>
      <c r="C14" s="44">
        <v>3</v>
      </c>
      <c r="D14" s="125" t="s">
        <v>83</v>
      </c>
      <c r="E14" s="129">
        <v>2</v>
      </c>
      <c r="F14" s="129">
        <v>30</v>
      </c>
      <c r="G14" s="131">
        <v>3</v>
      </c>
      <c r="H14" s="130" t="s">
        <v>84</v>
      </c>
      <c r="I14" s="129">
        <v>340</v>
      </c>
      <c r="J14" s="20"/>
    </row>
    <row r="15" spans="2:10" ht="63" x14ac:dyDescent="0.25">
      <c r="B15" s="19"/>
      <c r="C15" s="44">
        <v>4</v>
      </c>
      <c r="D15" s="125" t="s">
        <v>85</v>
      </c>
      <c r="E15" s="129" t="s">
        <v>345</v>
      </c>
      <c r="F15" s="129" t="s">
        <v>330</v>
      </c>
      <c r="G15" s="131">
        <v>4</v>
      </c>
      <c r="H15" s="130" t="s">
        <v>86</v>
      </c>
      <c r="I15" s="129" t="s">
        <v>347</v>
      </c>
      <c r="J15" s="20"/>
    </row>
    <row r="16" spans="2:10" ht="47.25" customHeight="1" x14ac:dyDescent="0.25">
      <c r="B16" s="19"/>
      <c r="C16" s="195">
        <v>5</v>
      </c>
      <c r="D16" s="197" t="s">
        <v>87</v>
      </c>
      <c r="E16" s="191">
        <v>615</v>
      </c>
      <c r="F16" s="129">
        <v>200</v>
      </c>
      <c r="G16" s="191">
        <v>5</v>
      </c>
      <c r="H16" s="191" t="s">
        <v>88</v>
      </c>
      <c r="I16" s="129">
        <v>50</v>
      </c>
      <c r="J16" s="20"/>
    </row>
    <row r="17" spans="2:10" s="180" customFormat="1" x14ac:dyDescent="0.25">
      <c r="B17" s="19"/>
      <c r="C17" s="248"/>
      <c r="D17" s="262"/>
      <c r="E17" s="192"/>
      <c r="F17" s="181">
        <v>55</v>
      </c>
      <c r="G17" s="192"/>
      <c r="H17" s="192"/>
      <c r="I17" s="181">
        <v>50</v>
      </c>
      <c r="J17" s="179"/>
    </row>
    <row r="18" spans="2:10" s="180" customFormat="1" x14ac:dyDescent="0.25">
      <c r="B18" s="19"/>
      <c r="C18" s="196"/>
      <c r="D18" s="198"/>
      <c r="E18" s="230"/>
      <c r="F18" s="181">
        <v>7.15</v>
      </c>
      <c r="G18" s="230"/>
      <c r="H18" s="230"/>
      <c r="I18" s="181">
        <v>6</v>
      </c>
      <c r="J18" s="179"/>
    </row>
    <row r="19" spans="2:10" ht="47.25" x14ac:dyDescent="0.25">
      <c r="B19" s="19"/>
      <c r="C19" s="44">
        <v>6</v>
      </c>
      <c r="D19" s="125" t="s">
        <v>89</v>
      </c>
      <c r="E19" s="129">
        <v>560</v>
      </c>
      <c r="F19" s="129">
        <v>225</v>
      </c>
      <c r="G19" s="131">
        <v>6</v>
      </c>
      <c r="H19" s="130" t="s">
        <v>90</v>
      </c>
      <c r="I19" s="129">
        <v>340</v>
      </c>
      <c r="J19" s="20"/>
    </row>
    <row r="20" spans="2:10" ht="31.5" x14ac:dyDescent="0.25">
      <c r="B20" s="19"/>
      <c r="C20" s="44">
        <v>7</v>
      </c>
      <c r="D20" s="125" t="s">
        <v>91</v>
      </c>
      <c r="E20" s="129">
        <v>850</v>
      </c>
      <c r="F20" s="129">
        <v>560</v>
      </c>
      <c r="G20" s="131">
        <v>7</v>
      </c>
      <c r="H20" s="130" t="s">
        <v>92</v>
      </c>
      <c r="I20" s="129">
        <v>275</v>
      </c>
      <c r="J20" s="20"/>
    </row>
    <row r="21" spans="2:10" ht="31.5" x14ac:dyDescent="0.25">
      <c r="B21" s="19"/>
      <c r="C21" s="44">
        <v>8</v>
      </c>
      <c r="D21" s="125" t="s">
        <v>93</v>
      </c>
      <c r="E21" s="129">
        <v>600</v>
      </c>
      <c r="F21" s="129">
        <v>350</v>
      </c>
      <c r="G21" s="131">
        <v>8</v>
      </c>
      <c r="H21" s="130" t="s">
        <v>94</v>
      </c>
      <c r="I21" s="129">
        <v>60</v>
      </c>
      <c r="J21" s="20"/>
    </row>
    <row r="22" spans="2:10" ht="31.5" x14ac:dyDescent="0.25">
      <c r="B22" s="19"/>
      <c r="C22" s="195">
        <v>9</v>
      </c>
      <c r="D22" s="45" t="s">
        <v>95</v>
      </c>
      <c r="E22" s="249"/>
      <c r="F22" s="250"/>
      <c r="G22" s="251"/>
      <c r="H22" s="253"/>
      <c r="I22" s="254"/>
      <c r="J22" s="20"/>
    </row>
    <row r="23" spans="2:10" x14ac:dyDescent="0.25">
      <c r="B23" s="19"/>
      <c r="C23" s="248"/>
      <c r="D23" s="125" t="s">
        <v>96</v>
      </c>
      <c r="E23" s="129">
        <v>1910</v>
      </c>
      <c r="F23" s="129">
        <v>1470</v>
      </c>
      <c r="G23" s="252"/>
      <c r="H23" s="255"/>
      <c r="I23" s="254"/>
      <c r="J23" s="20"/>
    </row>
    <row r="24" spans="2:10" x14ac:dyDescent="0.25">
      <c r="B24" s="19"/>
      <c r="C24" s="248"/>
      <c r="D24" s="125" t="s">
        <v>97</v>
      </c>
      <c r="E24" s="129">
        <v>935</v>
      </c>
      <c r="F24" s="129">
        <v>1070</v>
      </c>
      <c r="G24" s="252"/>
      <c r="H24" s="255"/>
      <c r="I24" s="254"/>
      <c r="J24" s="20"/>
    </row>
    <row r="25" spans="2:10" x14ac:dyDescent="0.25">
      <c r="B25" s="19"/>
      <c r="C25" s="196"/>
      <c r="D25" s="125" t="s">
        <v>98</v>
      </c>
      <c r="E25" s="129">
        <v>1260</v>
      </c>
      <c r="F25" s="129">
        <v>790</v>
      </c>
      <c r="G25" s="252"/>
      <c r="H25" s="255"/>
      <c r="I25" s="254"/>
      <c r="J25" s="20"/>
    </row>
    <row r="26" spans="2:10" x14ac:dyDescent="0.25">
      <c r="B26" s="19"/>
      <c r="C26" s="44">
        <v>10</v>
      </c>
      <c r="D26" s="125" t="s">
        <v>99</v>
      </c>
      <c r="E26" s="129">
        <v>280</v>
      </c>
      <c r="F26" s="129">
        <v>360</v>
      </c>
      <c r="G26" s="252"/>
      <c r="H26" s="255"/>
      <c r="I26" s="254"/>
      <c r="J26" s="20"/>
    </row>
    <row r="27" spans="2:10" ht="5.25" customHeight="1" x14ac:dyDescent="0.25">
      <c r="B27" s="19"/>
      <c r="C27" s="19"/>
      <c r="H27" s="255"/>
      <c r="I27" s="254"/>
      <c r="J27" s="20"/>
    </row>
    <row r="28" spans="2:10" x14ac:dyDescent="0.25">
      <c r="B28" s="19"/>
      <c r="C28" s="258" t="s">
        <v>100</v>
      </c>
      <c r="D28" s="259"/>
      <c r="E28" s="259"/>
      <c r="F28" s="259"/>
      <c r="G28" s="259"/>
      <c r="H28" s="255"/>
      <c r="I28" s="254"/>
      <c r="J28" s="20"/>
    </row>
    <row r="29" spans="2:10" x14ac:dyDescent="0.25">
      <c r="B29" s="19"/>
      <c r="C29" s="29" t="s">
        <v>101</v>
      </c>
      <c r="D29" s="30" t="s">
        <v>102</v>
      </c>
      <c r="E29" s="139" t="s">
        <v>103</v>
      </c>
      <c r="F29" s="139" t="s">
        <v>104</v>
      </c>
      <c r="G29" s="139" t="s">
        <v>105</v>
      </c>
      <c r="H29" s="255"/>
      <c r="I29" s="254"/>
      <c r="J29" s="20"/>
    </row>
    <row r="30" spans="2:10" x14ac:dyDescent="0.25">
      <c r="B30" s="19"/>
      <c r="C30" s="48">
        <v>1</v>
      </c>
      <c r="D30" s="142" t="s">
        <v>106</v>
      </c>
      <c r="E30" s="167" t="s">
        <v>107</v>
      </c>
      <c r="F30" s="167" t="s">
        <v>107</v>
      </c>
      <c r="G30" s="129" t="s">
        <v>107</v>
      </c>
      <c r="H30" s="255"/>
      <c r="I30" s="254"/>
      <c r="J30" s="20"/>
    </row>
    <row r="31" spans="2:10" ht="47.25" x14ac:dyDescent="0.25">
      <c r="B31" s="19"/>
      <c r="C31" s="48">
        <v>2</v>
      </c>
      <c r="D31" s="142" t="s">
        <v>108</v>
      </c>
      <c r="E31" s="129" t="s">
        <v>348</v>
      </c>
      <c r="F31" s="129" t="s">
        <v>349</v>
      </c>
      <c r="G31" s="129">
        <v>16</v>
      </c>
      <c r="H31" s="255"/>
      <c r="I31" s="254"/>
      <c r="J31" s="20"/>
    </row>
    <row r="32" spans="2:10" ht="31.5" x14ac:dyDescent="0.25">
      <c r="B32" s="19"/>
      <c r="C32" s="48">
        <v>3</v>
      </c>
      <c r="D32" s="142" t="s">
        <v>109</v>
      </c>
      <c r="E32" s="129" t="s">
        <v>350</v>
      </c>
      <c r="F32" s="176" t="s">
        <v>351</v>
      </c>
      <c r="G32" s="129" t="s">
        <v>411</v>
      </c>
      <c r="H32" s="255"/>
      <c r="I32" s="254"/>
      <c r="J32" s="20"/>
    </row>
    <row r="33" spans="2:10" ht="47.25" x14ac:dyDescent="0.25">
      <c r="B33" s="19"/>
      <c r="C33" s="48">
        <v>4</v>
      </c>
      <c r="D33" s="142" t="s">
        <v>110</v>
      </c>
      <c r="E33" s="129" t="s">
        <v>352</v>
      </c>
      <c r="F33" s="129" t="s">
        <v>353</v>
      </c>
      <c r="G33" s="129">
        <v>81</v>
      </c>
      <c r="H33" s="255"/>
      <c r="I33" s="254"/>
      <c r="J33" s="20"/>
    </row>
    <row r="34" spans="2:10" x14ac:dyDescent="0.25">
      <c r="B34" s="19"/>
      <c r="C34" s="48">
        <v>5</v>
      </c>
      <c r="D34" s="142" t="s">
        <v>111</v>
      </c>
      <c r="E34" s="129" t="s">
        <v>354</v>
      </c>
      <c r="F34" s="176" t="s">
        <v>354</v>
      </c>
      <c r="G34" s="176" t="s">
        <v>354</v>
      </c>
      <c r="H34" s="255"/>
      <c r="I34" s="254"/>
      <c r="J34" s="20"/>
    </row>
    <row r="35" spans="2:10" ht="31.5" x14ac:dyDescent="0.25">
      <c r="B35" s="19"/>
      <c r="C35" s="48">
        <v>6</v>
      </c>
      <c r="D35" s="142" t="s">
        <v>112</v>
      </c>
      <c r="E35" s="129" t="s">
        <v>355</v>
      </c>
      <c r="F35" s="129" t="s">
        <v>356</v>
      </c>
      <c r="G35" s="176" t="s">
        <v>357</v>
      </c>
      <c r="H35" s="255"/>
      <c r="I35" s="254"/>
      <c r="J35" s="20"/>
    </row>
    <row r="36" spans="2:10" ht="47.25" x14ac:dyDescent="0.25">
      <c r="B36" s="19"/>
      <c r="C36" s="48">
        <v>7</v>
      </c>
      <c r="D36" s="142" t="s">
        <v>113</v>
      </c>
      <c r="E36" s="129" t="s">
        <v>358</v>
      </c>
      <c r="F36" s="173" t="s">
        <v>359</v>
      </c>
      <c r="G36" s="129" t="s">
        <v>360</v>
      </c>
      <c r="H36" s="255"/>
      <c r="I36" s="254"/>
      <c r="J36" s="20"/>
    </row>
    <row r="37" spans="2:10" ht="47.25" x14ac:dyDescent="0.25">
      <c r="B37" s="19"/>
      <c r="C37" s="48">
        <v>8</v>
      </c>
      <c r="D37" s="142" t="s">
        <v>114</v>
      </c>
      <c r="E37" s="176" t="s">
        <v>361</v>
      </c>
      <c r="F37" s="129" t="s">
        <v>362</v>
      </c>
      <c r="G37" s="129">
        <v>12</v>
      </c>
      <c r="H37" s="255"/>
      <c r="I37" s="254"/>
      <c r="J37" s="20"/>
    </row>
    <row r="38" spans="2:10" ht="31.5" x14ac:dyDescent="0.25">
      <c r="B38" s="19"/>
      <c r="C38" s="48">
        <v>9</v>
      </c>
      <c r="D38" s="142" t="s">
        <v>115</v>
      </c>
      <c r="E38" s="129" t="s">
        <v>363</v>
      </c>
      <c r="F38" s="129" t="s">
        <v>364</v>
      </c>
      <c r="G38" s="129" t="s">
        <v>411</v>
      </c>
      <c r="H38" s="255"/>
      <c r="I38" s="254"/>
      <c r="J38" s="20"/>
    </row>
    <row r="39" spans="2:10" x14ac:dyDescent="0.25">
      <c r="B39" s="19"/>
      <c r="C39" s="48">
        <v>10</v>
      </c>
      <c r="D39" s="142" t="s">
        <v>116</v>
      </c>
      <c r="E39" s="129" t="s">
        <v>365</v>
      </c>
      <c r="F39" s="129" t="s">
        <v>366</v>
      </c>
      <c r="G39" s="129" t="s">
        <v>411</v>
      </c>
      <c r="H39" s="255"/>
      <c r="I39" s="254"/>
      <c r="J39" s="20"/>
    </row>
    <row r="40" spans="2:10" x14ac:dyDescent="0.25">
      <c r="B40" s="19"/>
      <c r="C40" s="48">
        <v>11</v>
      </c>
      <c r="D40" s="49" t="s">
        <v>117</v>
      </c>
      <c r="E40" s="249"/>
      <c r="F40" s="252"/>
      <c r="G40" s="250"/>
      <c r="H40" s="255"/>
      <c r="I40" s="254"/>
      <c r="J40" s="20"/>
    </row>
    <row r="41" spans="2:10" x14ac:dyDescent="0.25">
      <c r="B41" s="19"/>
      <c r="C41" s="260"/>
      <c r="D41" s="142" t="s">
        <v>59</v>
      </c>
      <c r="E41" s="129" t="s">
        <v>367</v>
      </c>
      <c r="F41" s="129" t="s">
        <v>368</v>
      </c>
      <c r="G41" s="129" t="s">
        <v>369</v>
      </c>
      <c r="H41" s="255"/>
      <c r="I41" s="254"/>
      <c r="J41" s="20"/>
    </row>
    <row r="42" spans="2:10" x14ac:dyDescent="0.25">
      <c r="B42" s="19"/>
      <c r="C42" s="261"/>
      <c r="D42" s="142" t="s">
        <v>118</v>
      </c>
      <c r="E42" s="129" t="s">
        <v>370</v>
      </c>
      <c r="F42" s="129" t="s">
        <v>371</v>
      </c>
      <c r="G42" s="129" t="s">
        <v>411</v>
      </c>
      <c r="H42" s="255"/>
      <c r="I42" s="254"/>
      <c r="J42" s="20"/>
    </row>
    <row r="43" spans="2:10" ht="32.25" thickBot="1" x14ac:dyDescent="0.3">
      <c r="B43" s="19"/>
      <c r="C43" s="50">
        <v>12</v>
      </c>
      <c r="D43" s="143" t="s">
        <v>119</v>
      </c>
      <c r="E43" s="176" t="s">
        <v>372</v>
      </c>
      <c r="F43" s="129" t="s">
        <v>411</v>
      </c>
      <c r="G43" s="129" t="s">
        <v>411</v>
      </c>
      <c r="H43" s="256"/>
      <c r="I43" s="257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188" t="s">
        <v>120</v>
      </c>
      <c r="D45" s="189"/>
      <c r="E45" s="189"/>
      <c r="F45" s="189"/>
      <c r="G45" s="189"/>
      <c r="H45" s="189"/>
      <c r="I45" s="190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39"/>
      <c r="D47" s="28" t="s">
        <v>121</v>
      </c>
      <c r="E47" s="28" t="s">
        <v>122</v>
      </c>
      <c r="F47" s="194" t="s">
        <v>123</v>
      </c>
      <c r="G47" s="194" t="s">
        <v>124</v>
      </c>
      <c r="H47" s="194" t="s">
        <v>125</v>
      </c>
      <c r="I47" s="242" t="s">
        <v>69</v>
      </c>
      <c r="J47" s="20"/>
    </row>
    <row r="48" spans="2:10" ht="51.75" customHeight="1" x14ac:dyDescent="0.25">
      <c r="B48" s="19"/>
      <c r="C48" s="239"/>
      <c r="D48" s="28" t="s">
        <v>126</v>
      </c>
      <c r="E48" s="28" t="s">
        <v>127</v>
      </c>
      <c r="F48" s="194"/>
      <c r="G48" s="194"/>
      <c r="H48" s="194"/>
      <c r="I48" s="242"/>
      <c r="J48" s="20"/>
    </row>
    <row r="49" spans="2:10" ht="51.75" customHeight="1" x14ac:dyDescent="0.25">
      <c r="B49" s="19"/>
      <c r="C49" s="239"/>
      <c r="D49" s="28" t="s">
        <v>128</v>
      </c>
      <c r="E49" s="28" t="s">
        <v>127</v>
      </c>
      <c r="F49" s="194"/>
      <c r="G49" s="194"/>
      <c r="H49" s="194"/>
      <c r="I49" s="242"/>
      <c r="J49" s="20"/>
    </row>
    <row r="50" spans="2:10" ht="51.75" customHeight="1" thickBot="1" x14ac:dyDescent="0.3">
      <c r="B50" s="19"/>
      <c r="C50" s="240"/>
      <c r="D50" s="41" t="s">
        <v>129</v>
      </c>
      <c r="E50" s="41" t="s">
        <v>127</v>
      </c>
      <c r="F50" s="241"/>
      <c r="G50" s="241"/>
      <c r="H50" s="241"/>
      <c r="I50" s="243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33</v>
      </c>
      <c r="E63" s="37" t="s">
        <v>34</v>
      </c>
      <c r="F63" s="37" t="s">
        <v>17</v>
      </c>
      <c r="G63" s="37" t="s">
        <v>35</v>
      </c>
      <c r="H63" s="5" t="s">
        <v>36</v>
      </c>
    </row>
    <row r="64" spans="2:10" x14ac:dyDescent="0.25">
      <c r="C64" s="37" t="s">
        <v>37</v>
      </c>
      <c r="D64" s="37" t="s">
        <v>10</v>
      </c>
      <c r="E64" s="37" t="s">
        <v>9</v>
      </c>
      <c r="F64" s="37" t="s">
        <v>38</v>
      </c>
      <c r="G64" s="37" t="s">
        <v>18</v>
      </c>
      <c r="H64" s="5" t="s">
        <v>39</v>
      </c>
    </row>
    <row r="65" spans="3:8" x14ac:dyDescent="0.25">
      <c r="C65" s="37" t="s">
        <v>40</v>
      </c>
      <c r="D65" s="37"/>
      <c r="E65" s="37" t="s">
        <v>41</v>
      </c>
      <c r="F65" s="37" t="s">
        <v>42</v>
      </c>
      <c r="G65" s="37" t="s">
        <v>43</v>
      </c>
      <c r="H65" s="5"/>
    </row>
    <row r="66" spans="3:8" x14ac:dyDescent="0.25">
      <c r="C66" s="37"/>
      <c r="D66" s="37"/>
      <c r="E66" s="37" t="s">
        <v>44</v>
      </c>
      <c r="F66" s="37"/>
      <c r="G66" s="37"/>
      <c r="H66" s="5"/>
    </row>
  </sheetData>
  <mergeCells count="22"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E16:E18"/>
    <mergeCell ref="D16:D18"/>
    <mergeCell ref="C16:C18"/>
    <mergeCell ref="G16:G18"/>
    <mergeCell ref="H16:H18"/>
    <mergeCell ref="C45:I45"/>
    <mergeCell ref="C47:C50"/>
    <mergeCell ref="F47:F50"/>
    <mergeCell ref="G47:G50"/>
    <mergeCell ref="H47:H50"/>
    <mergeCell ref="I47:I50"/>
  </mergeCells>
  <phoneticPr fontId="12" type="noConversion"/>
  <dataValidations count="11">
    <dataValidation type="list" allowBlank="1" showInputMessage="1" showErrorMessage="1" sqref="F8">
      <formula1>$H$63:$H$64</formula1>
    </dataValidation>
    <dataValidation type="list" allowBlank="1" showInputMessage="1" showErrorMessage="1" sqref="D8">
      <formula1>$G$63:$G$65</formula1>
    </dataValidation>
    <dataValidation type="list" allowBlank="1" showInputMessage="1" showErrorMessage="1" sqref="I6">
      <formula1>$D$63:$D$64</formula1>
    </dataValidation>
    <dataValidation type="list" allowBlank="1" showInputMessage="1" showErrorMessage="1" sqref="H6">
      <formula1>$E$63:$E$66</formula1>
    </dataValidation>
    <dataValidation type="list" allowBlank="1" showInputMessage="1" showErrorMessage="1" sqref="G6">
      <formula1>$C$63:$C$65</formula1>
    </dataValidation>
    <dataValidation type="list" allowBlank="1" showInputMessage="1" showErrorMessage="1" sqref="C8">
      <formula1>$F$63:$F$65</formula1>
    </dataValidation>
    <dataValidation type="list" allowBlank="1" showInputMessage="1" showErrorMessage="1" sqref="G8">
      <formula1>$H$75:$H$77</formula1>
    </dataValidation>
    <dataValidation type="list" allowBlank="1" showInputMessage="1" showErrorMessage="1" sqref="I8">
      <formula1>$I$75:$I$76</formula1>
    </dataValidation>
    <dataValidation type="list" allowBlank="1" showInputMessage="1" showErrorMessage="1" sqref="I9">
      <formula1>$E$75:$E$76</formula1>
    </dataValidation>
    <dataValidation type="list" allowBlank="1" showInputMessage="1" showErrorMessage="1" sqref="H9">
      <formula1>$F$75:$F$78</formula1>
    </dataValidation>
    <dataValidation type="list" allowBlank="1" showInputMessage="1" showErrorMessage="1" sqref="G9">
      <formula1>$D$75:$D$77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1:J61"/>
  <sheetViews>
    <sheetView workbookViewId="0">
      <selection activeCell="H19" sqref="H19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9" t="s">
        <v>144</v>
      </c>
      <c r="D3" s="200"/>
      <c r="E3" s="200"/>
      <c r="F3" s="200"/>
      <c r="G3" s="200"/>
      <c r="H3" s="200"/>
      <c r="I3" s="201"/>
      <c r="J3" s="7"/>
    </row>
    <row r="4" spans="2:10" s="5" customFormat="1" x14ac:dyDescent="0.25">
      <c r="B4" s="6"/>
      <c r="C4" s="202" t="s">
        <v>0</v>
      </c>
      <c r="D4" s="203"/>
      <c r="E4" s="203"/>
      <c r="F4" s="203"/>
      <c r="G4" s="203"/>
      <c r="H4" s="203"/>
      <c r="I4" s="20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332</v>
      </c>
      <c r="D6" s="13" t="s">
        <v>333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276" t="s">
        <v>143</v>
      </c>
      <c r="D7" s="278" t="s">
        <v>142</v>
      </c>
      <c r="E7" s="278" t="s">
        <v>141</v>
      </c>
      <c r="F7" s="278" t="s">
        <v>14</v>
      </c>
      <c r="G7" s="263" t="s">
        <v>140</v>
      </c>
      <c r="H7" s="264"/>
      <c r="I7" s="265"/>
      <c r="J7" s="7"/>
    </row>
    <row r="8" spans="2:10" s="5" customFormat="1" ht="15" x14ac:dyDescent="0.25">
      <c r="B8" s="6"/>
      <c r="C8" s="277"/>
      <c r="D8" s="279"/>
      <c r="E8" s="279"/>
      <c r="F8" s="279"/>
      <c r="G8" s="51" t="s">
        <v>139</v>
      </c>
      <c r="H8" s="51" t="s">
        <v>138</v>
      </c>
      <c r="I8" s="266"/>
      <c r="J8" s="7"/>
    </row>
    <row r="9" spans="2:10" s="5" customFormat="1" thickBot="1" x14ac:dyDescent="0.3">
      <c r="B9" s="6"/>
      <c r="C9" s="16">
        <v>1870</v>
      </c>
      <c r="D9" s="17">
        <v>1395</v>
      </c>
      <c r="E9" s="17">
        <v>2230</v>
      </c>
      <c r="F9" s="17"/>
      <c r="G9" s="17">
        <v>730</v>
      </c>
      <c r="H9" s="17">
        <v>1120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205" t="s">
        <v>137</v>
      </c>
      <c r="D11" s="206"/>
      <c r="E11" s="206"/>
      <c r="F11" s="206"/>
      <c r="G11" s="206"/>
      <c r="H11" s="206"/>
      <c r="I11" s="207"/>
      <c r="J11" s="20"/>
    </row>
    <row r="12" spans="2:10" x14ac:dyDescent="0.25">
      <c r="B12" s="19"/>
      <c r="C12" s="220" t="s">
        <v>136</v>
      </c>
      <c r="D12" s="238"/>
      <c r="E12" s="221"/>
      <c r="F12" s="222" t="s">
        <v>135</v>
      </c>
      <c r="G12" s="221"/>
      <c r="H12" s="222" t="s">
        <v>134</v>
      </c>
      <c r="I12" s="223"/>
      <c r="J12" s="20"/>
    </row>
    <row r="13" spans="2:10" ht="15.75" customHeight="1" x14ac:dyDescent="0.25">
      <c r="B13" s="19"/>
      <c r="C13" s="267" t="s">
        <v>133</v>
      </c>
      <c r="D13" s="268"/>
      <c r="E13" s="269"/>
      <c r="F13" s="235" t="s">
        <v>132</v>
      </c>
      <c r="G13" s="236"/>
      <c r="H13" s="235">
        <v>712</v>
      </c>
      <c r="I13" s="237"/>
      <c r="J13" s="20"/>
    </row>
    <row r="14" spans="2:10" ht="31.5" customHeight="1" x14ac:dyDescent="0.25">
      <c r="B14" s="19"/>
      <c r="C14" s="270"/>
      <c r="D14" s="271"/>
      <c r="E14" s="272"/>
      <c r="F14" s="235" t="s">
        <v>131</v>
      </c>
      <c r="G14" s="236"/>
      <c r="H14" s="235">
        <v>736</v>
      </c>
      <c r="I14" s="237"/>
      <c r="J14" s="20"/>
    </row>
    <row r="15" spans="2:10" ht="48.75" customHeight="1" x14ac:dyDescent="0.25">
      <c r="B15" s="19"/>
      <c r="C15" s="273"/>
      <c r="D15" s="274"/>
      <c r="E15" s="275"/>
      <c r="F15" s="235" t="s">
        <v>130</v>
      </c>
      <c r="G15" s="236"/>
      <c r="H15" s="235" t="s">
        <v>373</v>
      </c>
      <c r="I15" s="237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33</v>
      </c>
      <c r="E58" s="37" t="s">
        <v>34</v>
      </c>
      <c r="F58" s="37"/>
      <c r="G58" s="37"/>
      <c r="H58" s="5" t="s">
        <v>36</v>
      </c>
    </row>
    <row r="59" spans="3:8" x14ac:dyDescent="0.25">
      <c r="C59" s="37" t="s">
        <v>37</v>
      </c>
      <c r="D59" s="37" t="s">
        <v>10</v>
      </c>
      <c r="E59" s="37" t="s">
        <v>9</v>
      </c>
      <c r="F59" s="37"/>
      <c r="G59" s="37"/>
      <c r="H59" s="5" t="s">
        <v>39</v>
      </c>
    </row>
    <row r="60" spans="3:8" x14ac:dyDescent="0.25">
      <c r="C60" s="37" t="s">
        <v>40</v>
      </c>
      <c r="D60" s="37"/>
      <c r="E60" s="37" t="s">
        <v>41</v>
      </c>
      <c r="F60" s="37"/>
      <c r="G60" s="37"/>
      <c r="H60" s="5"/>
    </row>
    <row r="61" spans="3:8" x14ac:dyDescent="0.25">
      <c r="C61" s="37"/>
      <c r="D61" s="37"/>
      <c r="E61" s="37" t="s">
        <v>44</v>
      </c>
      <c r="F61" s="37"/>
      <c r="G61" s="37"/>
      <c r="H61" s="5"/>
    </row>
  </sheetData>
  <mergeCells count="19">
    <mergeCell ref="C13:E15"/>
    <mergeCell ref="C7:C8"/>
    <mergeCell ref="D7:D8"/>
    <mergeCell ref="E7:E8"/>
    <mergeCell ref="F7:F8"/>
    <mergeCell ref="F15:G15"/>
    <mergeCell ref="C3:I3"/>
    <mergeCell ref="C4:I4"/>
    <mergeCell ref="C11:I11"/>
    <mergeCell ref="C12:E12"/>
    <mergeCell ref="F12:G12"/>
    <mergeCell ref="H12:I12"/>
    <mergeCell ref="G7:H7"/>
    <mergeCell ref="I7:I8"/>
    <mergeCell ref="H15:I15"/>
    <mergeCell ref="F13:G13"/>
    <mergeCell ref="H13:I13"/>
    <mergeCell ref="F14:G14"/>
    <mergeCell ref="H14:I14"/>
  </mergeCells>
  <dataValidations count="6">
    <dataValidation type="list" allowBlank="1" showInputMessage="1" showErrorMessage="1" sqref="I6">
      <formula1>$D$58:$D$59</formula1>
    </dataValidation>
    <dataValidation type="list" allowBlank="1" showInputMessage="1" showErrorMessage="1" sqref="H6">
      <formula1>$E$58:$E$61</formula1>
    </dataValidation>
    <dataValidation type="list" allowBlank="1" showInputMessage="1" showErrorMessage="1" sqref="G6">
      <formula1>$C$58:$C$60</formula1>
    </dataValidation>
    <dataValidation type="list" allowBlank="1" showInputMessage="1" showErrorMessage="1" sqref="I10">
      <formula1>$E$70:$E$71</formula1>
    </dataValidation>
    <dataValidation type="list" allowBlank="1" showInputMessage="1" showErrorMessage="1" sqref="H10">
      <formula1>$F$70:$F$73</formula1>
    </dataValidation>
    <dataValidation type="list" allowBlank="1" showInputMessage="1" showErrorMessage="1" sqref="G10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B1:J50"/>
  <sheetViews>
    <sheetView topLeftCell="C1" zoomScale="90" zoomScaleNormal="90" workbookViewId="0">
      <selection activeCell="H39" sqref="H39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9" t="s">
        <v>179</v>
      </c>
      <c r="D3" s="200"/>
      <c r="E3" s="200"/>
      <c r="F3" s="200"/>
      <c r="G3" s="200"/>
      <c r="H3" s="200"/>
      <c r="I3" s="201"/>
      <c r="J3" s="7"/>
    </row>
    <row r="4" spans="2:10" s="5" customFormat="1" x14ac:dyDescent="0.25">
      <c r="B4" s="6"/>
      <c r="C4" s="202" t="s">
        <v>0</v>
      </c>
      <c r="D4" s="203"/>
      <c r="E4" s="203"/>
      <c r="F4" s="203"/>
      <c r="G4" s="203"/>
      <c r="H4" s="203"/>
      <c r="I4" s="20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332</v>
      </c>
      <c r="D6" s="13" t="s">
        <v>333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334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05" t="s">
        <v>180</v>
      </c>
      <c r="D10" s="206"/>
      <c r="E10" s="206"/>
      <c r="F10" s="206"/>
      <c r="G10" s="206"/>
      <c r="H10" s="206"/>
      <c r="I10" s="207"/>
      <c r="J10" s="20"/>
    </row>
    <row r="11" spans="2:10" s="5" customFormat="1" ht="15" x14ac:dyDescent="0.25">
      <c r="B11" s="6"/>
      <c r="C11" s="282" t="s">
        <v>20</v>
      </c>
      <c r="D11" s="283"/>
      <c r="E11" s="283"/>
      <c r="F11" s="283"/>
      <c r="G11" s="284"/>
      <c r="H11" s="285"/>
      <c r="I11" s="286"/>
      <c r="J11" s="7"/>
    </row>
    <row r="12" spans="2:10" s="5" customFormat="1" ht="30" x14ac:dyDescent="0.25">
      <c r="B12" s="6"/>
      <c r="C12" s="55" t="s">
        <v>181</v>
      </c>
      <c r="D12" s="51" t="s">
        <v>21</v>
      </c>
      <c r="E12" s="51" t="s">
        <v>22</v>
      </c>
      <c r="F12" s="51" t="s">
        <v>23</v>
      </c>
      <c r="G12" s="51" t="s">
        <v>182</v>
      </c>
      <c r="H12" s="287"/>
      <c r="I12" s="288"/>
      <c r="J12" s="7"/>
    </row>
    <row r="13" spans="2:10" s="5" customFormat="1" thickBot="1" x14ac:dyDescent="0.3">
      <c r="B13" s="6"/>
      <c r="C13" s="17">
        <v>57</v>
      </c>
      <c r="D13" s="17">
        <v>29</v>
      </c>
      <c r="E13" s="17">
        <v>97.9</v>
      </c>
      <c r="F13" s="17">
        <v>66</v>
      </c>
      <c r="G13" s="17">
        <v>1.5</v>
      </c>
      <c r="H13" s="289"/>
      <c r="I13" s="290"/>
      <c r="J13" s="7"/>
    </row>
    <row r="14" spans="2:10" x14ac:dyDescent="0.25">
      <c r="B14" s="19"/>
      <c r="C14" s="217" t="s">
        <v>183</v>
      </c>
      <c r="D14" s="218"/>
      <c r="E14" s="293"/>
      <c r="F14" s="294" t="s">
        <v>184</v>
      </c>
      <c r="G14" s="293"/>
      <c r="H14" s="294" t="s">
        <v>185</v>
      </c>
      <c r="I14" s="219"/>
      <c r="J14" s="20"/>
    </row>
    <row r="15" spans="2:10" x14ac:dyDescent="0.25">
      <c r="B15" s="19"/>
      <c r="C15" s="291" t="s">
        <v>389</v>
      </c>
      <c r="D15" s="185"/>
      <c r="E15" s="292"/>
      <c r="F15" s="235">
        <v>2.78</v>
      </c>
      <c r="G15" s="236"/>
      <c r="H15" s="235">
        <v>79</v>
      </c>
      <c r="I15" s="237"/>
      <c r="J15" s="20"/>
    </row>
    <row r="16" spans="2:10" x14ac:dyDescent="0.25">
      <c r="B16" s="19"/>
      <c r="C16" s="291" t="s">
        <v>388</v>
      </c>
      <c r="D16" s="185"/>
      <c r="E16" s="292"/>
      <c r="F16" s="235">
        <v>4.4800000000000004</v>
      </c>
      <c r="G16" s="236"/>
      <c r="H16" s="235">
        <v>79</v>
      </c>
      <c r="I16" s="237"/>
      <c r="J16" s="20"/>
    </row>
    <row r="17" spans="2:10" x14ac:dyDescent="0.25">
      <c r="B17" s="19"/>
      <c r="C17" s="291" t="s">
        <v>403</v>
      </c>
      <c r="D17" s="185"/>
      <c r="E17" s="292"/>
      <c r="F17" s="235">
        <v>6.05</v>
      </c>
      <c r="G17" s="236"/>
      <c r="H17" s="235">
        <v>79</v>
      </c>
      <c r="I17" s="237"/>
      <c r="J17" s="20"/>
    </row>
    <row r="18" spans="2:10" x14ac:dyDescent="0.25">
      <c r="B18" s="19"/>
      <c r="C18" s="291" t="s">
        <v>404</v>
      </c>
      <c r="D18" s="185"/>
      <c r="E18" s="292"/>
      <c r="F18" s="235">
        <v>8.6999999999999993</v>
      </c>
      <c r="G18" s="236"/>
      <c r="H18" s="235">
        <v>79</v>
      </c>
      <c r="I18" s="237"/>
      <c r="J18" s="20"/>
    </row>
    <row r="19" spans="2:10" x14ac:dyDescent="0.25">
      <c r="B19" s="19"/>
      <c r="C19" s="291" t="s">
        <v>405</v>
      </c>
      <c r="D19" s="185"/>
      <c r="E19" s="292"/>
      <c r="F19" s="235">
        <v>9.1</v>
      </c>
      <c r="G19" s="236"/>
      <c r="H19" s="235">
        <v>79</v>
      </c>
      <c r="I19" s="237"/>
      <c r="J19" s="20"/>
    </row>
    <row r="20" spans="2:10" x14ac:dyDescent="0.25">
      <c r="B20" s="19"/>
      <c r="C20" s="291" t="s">
        <v>406</v>
      </c>
      <c r="D20" s="185"/>
      <c r="E20" s="292"/>
      <c r="F20" s="235">
        <v>14.59</v>
      </c>
      <c r="G20" s="236"/>
      <c r="H20" s="235">
        <v>79</v>
      </c>
      <c r="I20" s="237"/>
      <c r="J20" s="20"/>
    </row>
    <row r="21" spans="2:10" x14ac:dyDescent="0.25">
      <c r="B21" s="19"/>
      <c r="C21" s="291" t="s">
        <v>407</v>
      </c>
      <c r="D21" s="185"/>
      <c r="E21" s="292"/>
      <c r="F21" s="235">
        <v>19.559999999999999</v>
      </c>
      <c r="G21" s="236"/>
      <c r="H21" s="235">
        <v>80</v>
      </c>
      <c r="I21" s="237"/>
      <c r="J21" s="20"/>
    </row>
    <row r="22" spans="2:10" s="46" customFormat="1" ht="16.5" thickBot="1" x14ac:dyDescent="0.3">
      <c r="B22" s="19"/>
      <c r="C22" s="25"/>
      <c r="D22" s="26" t="s">
        <v>335</v>
      </c>
      <c r="E22" s="27"/>
      <c r="F22" s="235">
        <v>28.57</v>
      </c>
      <c r="G22" s="236"/>
      <c r="H22" s="235">
        <v>80</v>
      </c>
      <c r="I22" s="237"/>
      <c r="J22" s="47"/>
    </row>
    <row r="23" spans="2:10" ht="5.25" customHeight="1" thickBot="1" x14ac:dyDescent="0.3">
      <c r="B23" s="19"/>
      <c r="C23" s="295"/>
      <c r="D23" s="296"/>
      <c r="E23" s="296"/>
      <c r="F23" s="296"/>
      <c r="G23" s="296"/>
      <c r="H23" s="296"/>
      <c r="I23" s="297"/>
      <c r="J23" s="20"/>
    </row>
    <row r="24" spans="2:10" ht="5.25" customHeight="1" thickBot="1" x14ac:dyDescent="0.3">
      <c r="B24" s="19"/>
      <c r="J24" s="20"/>
    </row>
    <row r="25" spans="2:10" ht="15.75" customHeight="1" thickBot="1" x14ac:dyDescent="0.3">
      <c r="B25" s="19"/>
      <c r="C25" s="205" t="s">
        <v>186</v>
      </c>
      <c r="D25" s="206"/>
      <c r="E25" s="206"/>
      <c r="F25" s="206"/>
      <c r="G25" s="206"/>
      <c r="H25" s="206"/>
      <c r="I25" s="207"/>
      <c r="J25" s="20"/>
    </row>
    <row r="26" spans="2:10" s="5" customFormat="1" ht="15" x14ac:dyDescent="0.25">
      <c r="B26" s="6"/>
      <c r="C26" s="282" t="s">
        <v>20</v>
      </c>
      <c r="D26" s="283"/>
      <c r="E26" s="283"/>
      <c r="F26" s="283"/>
      <c r="G26" s="284"/>
      <c r="H26" s="285"/>
      <c r="I26" s="286"/>
      <c r="J26" s="7"/>
    </row>
    <row r="27" spans="2:10" s="5" customFormat="1" ht="30" x14ac:dyDescent="0.25">
      <c r="B27" s="6"/>
      <c r="C27" s="55" t="s">
        <v>181</v>
      </c>
      <c r="D27" s="51" t="s">
        <v>21</v>
      </c>
      <c r="E27" s="51" t="s">
        <v>22</v>
      </c>
      <c r="F27" s="51" t="s">
        <v>23</v>
      </c>
      <c r="G27" s="51" t="s">
        <v>182</v>
      </c>
      <c r="H27" s="287"/>
      <c r="I27" s="288"/>
      <c r="J27" s="7"/>
    </row>
    <row r="28" spans="2:10" s="5" customFormat="1" thickBot="1" x14ac:dyDescent="0.3">
      <c r="B28" s="6"/>
      <c r="C28" s="24">
        <v>54</v>
      </c>
      <c r="D28" s="24">
        <v>30</v>
      </c>
      <c r="E28" s="24">
        <v>99.1</v>
      </c>
      <c r="F28" s="24">
        <v>36</v>
      </c>
      <c r="G28" s="24">
        <v>1.3</v>
      </c>
      <c r="H28" s="287"/>
      <c r="I28" s="288"/>
      <c r="J28" s="7"/>
    </row>
    <row r="29" spans="2:10" ht="30" customHeight="1" x14ac:dyDescent="0.25">
      <c r="B29" s="19"/>
      <c r="C29" s="56" t="s">
        <v>183</v>
      </c>
      <c r="D29" s="298" t="s">
        <v>187</v>
      </c>
      <c r="E29" s="298"/>
      <c r="F29" s="294" t="s">
        <v>188</v>
      </c>
      <c r="G29" s="293"/>
      <c r="H29" s="294" t="s">
        <v>185</v>
      </c>
      <c r="I29" s="219"/>
      <c r="J29" s="20"/>
    </row>
    <row r="30" spans="2:10" s="164" customFormat="1" x14ac:dyDescent="0.25">
      <c r="B30" s="19"/>
      <c r="C30" s="170" t="s">
        <v>389</v>
      </c>
      <c r="D30" s="280" t="s">
        <v>374</v>
      </c>
      <c r="E30" s="281"/>
      <c r="F30" s="280" t="s">
        <v>379</v>
      </c>
      <c r="G30" s="281"/>
      <c r="H30" s="280">
        <v>90</v>
      </c>
      <c r="I30" s="280"/>
      <c r="J30" s="163"/>
    </row>
    <row r="31" spans="2:10" x14ac:dyDescent="0.25">
      <c r="B31" s="19"/>
      <c r="C31" s="128" t="s">
        <v>388</v>
      </c>
      <c r="D31" s="280" t="s">
        <v>375</v>
      </c>
      <c r="E31" s="281"/>
      <c r="F31" s="280" t="s">
        <v>380</v>
      </c>
      <c r="G31" s="281"/>
      <c r="H31" s="280">
        <v>90</v>
      </c>
      <c r="I31" s="280"/>
      <c r="J31" s="20"/>
    </row>
    <row r="32" spans="2:10" x14ac:dyDescent="0.25">
      <c r="B32" s="19"/>
      <c r="C32" s="128" t="s">
        <v>403</v>
      </c>
      <c r="D32" s="280" t="s">
        <v>376</v>
      </c>
      <c r="E32" s="281"/>
      <c r="F32" s="280" t="s">
        <v>381</v>
      </c>
      <c r="G32" s="281"/>
      <c r="H32" s="280">
        <v>91</v>
      </c>
      <c r="I32" s="280"/>
      <c r="J32" s="20"/>
    </row>
    <row r="33" spans="2:10" x14ac:dyDescent="0.25">
      <c r="B33" s="19"/>
      <c r="C33" s="128" t="s">
        <v>404</v>
      </c>
      <c r="D33" s="280" t="s">
        <v>377</v>
      </c>
      <c r="E33" s="281"/>
      <c r="F33" s="280" t="s">
        <v>382</v>
      </c>
      <c r="G33" s="281"/>
      <c r="H33" s="280">
        <v>90</v>
      </c>
      <c r="I33" s="280"/>
      <c r="J33" s="20"/>
    </row>
    <row r="34" spans="2:10" s="46" customFormat="1" x14ac:dyDescent="0.25">
      <c r="B34" s="19"/>
      <c r="C34" s="128" t="s">
        <v>405</v>
      </c>
      <c r="D34" s="280" t="s">
        <v>378</v>
      </c>
      <c r="E34" s="281"/>
      <c r="F34" s="280" t="s">
        <v>383</v>
      </c>
      <c r="G34" s="281"/>
      <c r="H34" s="280">
        <v>90</v>
      </c>
      <c r="I34" s="280"/>
      <c r="J34" s="47"/>
    </row>
    <row r="35" spans="2:10" ht="5.25" customHeight="1" thickBot="1" x14ac:dyDescent="0.3">
      <c r="B35" s="19"/>
      <c r="J35" s="20"/>
    </row>
    <row r="36" spans="2:10" ht="19.5" thickBot="1" x14ac:dyDescent="0.3">
      <c r="B36" s="19"/>
      <c r="C36" s="188" t="s">
        <v>174</v>
      </c>
      <c r="D36" s="189"/>
      <c r="E36" s="189"/>
      <c r="F36" s="189"/>
      <c r="G36" s="189"/>
      <c r="H36" s="189"/>
      <c r="I36" s="190"/>
      <c r="J36" s="20"/>
    </row>
    <row r="37" spans="2:10" ht="48" thickBot="1" x14ac:dyDescent="0.3">
      <c r="B37" s="19"/>
      <c r="C37" s="29" t="s">
        <v>24</v>
      </c>
      <c r="D37" s="30" t="s">
        <v>25</v>
      </c>
      <c r="E37" s="30" t="s">
        <v>26</v>
      </c>
      <c r="F37" s="30" t="s">
        <v>324</v>
      </c>
      <c r="G37" s="30" t="s">
        <v>28</v>
      </c>
      <c r="H37" s="30" t="s">
        <v>29</v>
      </c>
      <c r="I37" s="31" t="s">
        <v>30</v>
      </c>
      <c r="J37" s="20"/>
    </row>
    <row r="38" spans="2:10" ht="47.25" x14ac:dyDescent="0.25">
      <c r="B38" s="19"/>
      <c r="C38" s="32">
        <v>1</v>
      </c>
      <c r="D38" s="28" t="s">
        <v>189</v>
      </c>
      <c r="E38" s="28" t="s">
        <v>122</v>
      </c>
      <c r="F38" s="28" t="s">
        <v>190</v>
      </c>
      <c r="G38" s="28">
        <v>88</v>
      </c>
      <c r="H38" s="28">
        <v>80</v>
      </c>
      <c r="I38" s="33" t="s">
        <v>69</v>
      </c>
      <c r="J38" s="20"/>
    </row>
    <row r="39" spans="2:10" ht="48" customHeight="1" thickBot="1" x14ac:dyDescent="0.3">
      <c r="B39" s="19"/>
      <c r="C39" s="54">
        <v>2</v>
      </c>
      <c r="D39" s="41" t="s">
        <v>191</v>
      </c>
      <c r="E39" s="41" t="s">
        <v>122</v>
      </c>
      <c r="F39" s="41" t="s">
        <v>190</v>
      </c>
      <c r="G39" s="41">
        <v>96</v>
      </c>
      <c r="H39" s="41">
        <v>91</v>
      </c>
      <c r="I39" s="43" t="s">
        <v>69</v>
      </c>
      <c r="J39" s="20"/>
    </row>
    <row r="40" spans="2:10" ht="5.25" customHeight="1" thickBot="1" x14ac:dyDescent="0.3">
      <c r="B40" s="34"/>
      <c r="C40" s="35"/>
      <c r="D40" s="35"/>
      <c r="E40" s="35"/>
      <c r="F40" s="35"/>
      <c r="G40" s="35"/>
      <c r="H40" s="35"/>
      <c r="I40" s="35"/>
      <c r="J40" s="36"/>
    </row>
    <row r="45" spans="2:10" x14ac:dyDescent="0.25">
      <c r="C45" s="37" t="s">
        <v>8</v>
      </c>
      <c r="D45" s="37" t="s">
        <v>33</v>
      </c>
      <c r="E45" s="37" t="s">
        <v>34</v>
      </c>
      <c r="F45" s="37" t="s">
        <v>17</v>
      </c>
      <c r="G45" s="37" t="s">
        <v>35</v>
      </c>
      <c r="H45" s="5" t="s">
        <v>36</v>
      </c>
    </row>
    <row r="46" spans="2:10" x14ac:dyDescent="0.25">
      <c r="C46" s="37" t="s">
        <v>37</v>
      </c>
      <c r="D46" s="37" t="s">
        <v>10</v>
      </c>
      <c r="E46" s="37" t="s">
        <v>9</v>
      </c>
      <c r="F46" s="37" t="s">
        <v>38</v>
      </c>
      <c r="G46" s="37" t="s">
        <v>18</v>
      </c>
      <c r="H46" s="5" t="s">
        <v>39</v>
      </c>
    </row>
    <row r="47" spans="2:10" x14ac:dyDescent="0.25">
      <c r="C47" s="37" t="s">
        <v>40</v>
      </c>
      <c r="D47" s="37"/>
      <c r="E47" s="37" t="s">
        <v>41</v>
      </c>
      <c r="F47" s="37" t="s">
        <v>42</v>
      </c>
      <c r="G47" s="37" t="s">
        <v>43</v>
      </c>
      <c r="H47" s="5"/>
    </row>
    <row r="48" spans="2:10" x14ac:dyDescent="0.25">
      <c r="C48" s="37"/>
      <c r="D48" s="37"/>
      <c r="E48" s="37" t="s">
        <v>44</v>
      </c>
      <c r="F48" s="37"/>
      <c r="G48" s="37"/>
      <c r="H48" s="5"/>
    </row>
    <row r="49" spans="6:7" x14ac:dyDescent="0.25">
      <c r="F49" s="1" t="s">
        <v>45</v>
      </c>
      <c r="G49" s="1" t="s">
        <v>46</v>
      </c>
    </row>
    <row r="50" spans="6:7" x14ac:dyDescent="0.25">
      <c r="F50" s="1" t="s">
        <v>47</v>
      </c>
      <c r="G50" s="1" t="s">
        <v>48</v>
      </c>
    </row>
  </sheetData>
  <mergeCells count="54">
    <mergeCell ref="F30:G30"/>
    <mergeCell ref="H30:I30"/>
    <mergeCell ref="H21:I21"/>
    <mergeCell ref="C23:I23"/>
    <mergeCell ref="D29:E29"/>
    <mergeCell ref="F29:G29"/>
    <mergeCell ref="H29:I29"/>
    <mergeCell ref="C25:I25"/>
    <mergeCell ref="C26:G26"/>
    <mergeCell ref="D30:E30"/>
    <mergeCell ref="H22:I22"/>
    <mergeCell ref="H26:I28"/>
    <mergeCell ref="F22:G22"/>
    <mergeCell ref="F21:G21"/>
    <mergeCell ref="C21:E21"/>
    <mergeCell ref="C14:E14"/>
    <mergeCell ref="F14:G14"/>
    <mergeCell ref="H14:I14"/>
    <mergeCell ref="H17:I17"/>
    <mergeCell ref="C18:E18"/>
    <mergeCell ref="F18:G18"/>
    <mergeCell ref="H18:I18"/>
    <mergeCell ref="C15:E15"/>
    <mergeCell ref="F15:G15"/>
    <mergeCell ref="H15:I15"/>
    <mergeCell ref="C16:E16"/>
    <mergeCell ref="F16:G16"/>
    <mergeCell ref="H16:I16"/>
    <mergeCell ref="C19:E19"/>
    <mergeCell ref="H19:I19"/>
    <mergeCell ref="C20:E20"/>
    <mergeCell ref="H20:I20"/>
    <mergeCell ref="C17:E17"/>
    <mergeCell ref="F17:G17"/>
    <mergeCell ref="F19:G19"/>
    <mergeCell ref="F20:G20"/>
    <mergeCell ref="C3:I3"/>
    <mergeCell ref="C4:I4"/>
    <mergeCell ref="C10:I10"/>
    <mergeCell ref="C11:G11"/>
    <mergeCell ref="H11:I13"/>
    <mergeCell ref="D31:E31"/>
    <mergeCell ref="F31:G31"/>
    <mergeCell ref="H31:I31"/>
    <mergeCell ref="D32:E32"/>
    <mergeCell ref="F32:G32"/>
    <mergeCell ref="H32:I32"/>
    <mergeCell ref="C36:I36"/>
    <mergeCell ref="D33:E33"/>
    <mergeCell ref="F33:G33"/>
    <mergeCell ref="H33:I33"/>
    <mergeCell ref="D34:E34"/>
    <mergeCell ref="F34:G34"/>
    <mergeCell ref="H34:I34"/>
  </mergeCells>
  <phoneticPr fontId="12" type="noConversion"/>
  <dataValidations count="11">
    <dataValidation type="list" allowBlank="1" showInputMessage="1" showErrorMessage="1" sqref="G9">
      <formula1>$D$57:$D$59</formula1>
    </dataValidation>
    <dataValidation type="list" allowBlank="1" showInputMessage="1" showErrorMessage="1" sqref="H9">
      <formula1>$F$57:$F$60</formula1>
    </dataValidation>
    <dataValidation type="list" allowBlank="1" showInputMessage="1" showErrorMessage="1" sqref="I9">
      <formula1>$E$57:$E$58</formula1>
    </dataValidation>
    <dataValidation type="list" allowBlank="1" showInputMessage="1" showErrorMessage="1" sqref="I8">
      <formula1>$I$57:$I$58</formula1>
    </dataValidation>
    <dataValidation type="list" allowBlank="1" showInputMessage="1" showErrorMessage="1" sqref="G8">
      <formula1>$H$57:$H$59</formula1>
    </dataValidation>
    <dataValidation type="list" allowBlank="1" showInputMessage="1" showErrorMessage="1" sqref="C8">
      <formula1>$F$45:$F$47</formula1>
    </dataValidation>
    <dataValidation type="list" allowBlank="1" showInputMessage="1" showErrorMessage="1" sqref="G6">
      <formula1>$C$45:$C$47</formula1>
    </dataValidation>
    <dataValidation type="list" allowBlank="1" showInputMessage="1" showErrorMessage="1" sqref="H6">
      <formula1>$E$45:$E$48</formula1>
    </dataValidation>
    <dataValidation type="list" allowBlank="1" showInputMessage="1" showErrorMessage="1" sqref="I6">
      <formula1>$D$45:$D$46</formula1>
    </dataValidation>
    <dataValidation type="list" allowBlank="1" showInputMessage="1" showErrorMessage="1" sqref="D8">
      <formula1>$G$45:$G$47</formula1>
    </dataValidation>
    <dataValidation type="list" allowBlank="1" showInputMessage="1" showErrorMessage="1" sqref="F8">
      <formula1>$H$45:$H$46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1:M48"/>
  <sheetViews>
    <sheetView topLeftCell="D1" workbookViewId="0">
      <selection activeCell="K5" sqref="K5:L28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20.85546875" style="37" bestFit="1" customWidth="1"/>
    <col min="5" max="7" width="15.7109375" style="37" customWidth="1"/>
    <col min="8" max="8" width="20.85546875" style="37" bestFit="1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7"/>
      <c r="C2" s="58"/>
      <c r="D2" s="58"/>
      <c r="E2" s="58"/>
      <c r="F2" s="58"/>
      <c r="G2" s="58"/>
      <c r="H2" s="58"/>
      <c r="I2" s="58"/>
      <c r="J2" s="58"/>
      <c r="K2" s="58"/>
      <c r="L2" s="58"/>
      <c r="M2" s="59"/>
    </row>
    <row r="3" spans="2:13" ht="33" customHeight="1" thickBot="1" x14ac:dyDescent="0.3">
      <c r="B3" s="60"/>
      <c r="C3" s="199" t="s">
        <v>192</v>
      </c>
      <c r="D3" s="326"/>
      <c r="E3" s="326"/>
      <c r="F3" s="326"/>
      <c r="G3" s="326"/>
      <c r="H3" s="326"/>
      <c r="I3" s="326"/>
      <c r="J3" s="326"/>
      <c r="K3" s="327"/>
      <c r="L3" s="328"/>
      <c r="M3" s="61"/>
    </row>
    <row r="4" spans="2:13" ht="16.5" thickBot="1" x14ac:dyDescent="0.3">
      <c r="B4" s="60"/>
      <c r="C4" s="329" t="s">
        <v>0</v>
      </c>
      <c r="D4" s="330"/>
      <c r="E4" s="330"/>
      <c r="F4" s="330"/>
      <c r="G4" s="330"/>
      <c r="H4" s="330"/>
      <c r="I4" s="330"/>
      <c r="J4" s="331"/>
      <c r="K4" s="182" t="s">
        <v>193</v>
      </c>
      <c r="L4" s="183">
        <v>42530</v>
      </c>
      <c r="M4" s="61"/>
    </row>
    <row r="5" spans="2:13" ht="15.75" x14ac:dyDescent="0.25">
      <c r="B5" s="60"/>
      <c r="C5" s="62" t="s">
        <v>1</v>
      </c>
      <c r="D5" s="63" t="s">
        <v>2</v>
      </c>
      <c r="E5" s="63" t="s">
        <v>3</v>
      </c>
      <c r="F5" s="63" t="s">
        <v>4</v>
      </c>
      <c r="G5" s="63" t="s">
        <v>5</v>
      </c>
      <c r="H5" s="64" t="s">
        <v>6</v>
      </c>
      <c r="I5" s="64" t="s">
        <v>7</v>
      </c>
      <c r="J5" s="65" t="s">
        <v>11</v>
      </c>
      <c r="K5" s="332"/>
      <c r="L5" s="333"/>
      <c r="M5" s="61"/>
    </row>
    <row r="6" spans="2:13" s="72" customFormat="1" ht="12.75" customHeight="1" x14ac:dyDescent="0.25">
      <c r="B6" s="66"/>
      <c r="C6" s="12" t="s">
        <v>332</v>
      </c>
      <c r="D6" s="13" t="s">
        <v>333</v>
      </c>
      <c r="E6" s="68"/>
      <c r="F6" s="13">
        <v>2100</v>
      </c>
      <c r="G6" s="68" t="s">
        <v>8</v>
      </c>
      <c r="H6" s="68" t="s">
        <v>9</v>
      </c>
      <c r="I6" s="68" t="s">
        <v>33</v>
      </c>
      <c r="J6" s="69" t="s">
        <v>17</v>
      </c>
      <c r="K6" s="334"/>
      <c r="L6" s="288"/>
      <c r="M6" s="71"/>
    </row>
    <row r="7" spans="2:13" ht="15.75" x14ac:dyDescent="0.25">
      <c r="B7" s="60"/>
      <c r="C7" s="62" t="s">
        <v>12</v>
      </c>
      <c r="D7" s="63" t="s">
        <v>13</v>
      </c>
      <c r="E7" s="63"/>
      <c r="F7" s="63"/>
      <c r="G7" s="63"/>
      <c r="H7" s="63"/>
      <c r="I7" s="63"/>
      <c r="J7" s="65"/>
      <c r="K7" s="334"/>
      <c r="L7" s="288"/>
      <c r="M7" s="61"/>
    </row>
    <row r="8" spans="2:13" s="72" customFormat="1" ht="12.75" customHeight="1" thickBot="1" x14ac:dyDescent="0.3">
      <c r="B8" s="66"/>
      <c r="C8" s="67" t="s">
        <v>18</v>
      </c>
      <c r="D8" s="17" t="s">
        <v>334</v>
      </c>
      <c r="E8" s="68"/>
      <c r="F8" s="68"/>
      <c r="G8" s="68"/>
      <c r="H8" s="68"/>
      <c r="I8" s="68"/>
      <c r="J8" s="69"/>
      <c r="K8" s="334"/>
      <c r="L8" s="288"/>
      <c r="M8" s="71"/>
    </row>
    <row r="9" spans="2:13" ht="16.5" thickBot="1" x14ac:dyDescent="0.3">
      <c r="B9" s="60"/>
      <c r="C9" s="337" t="s">
        <v>195</v>
      </c>
      <c r="D9" s="338"/>
      <c r="E9" s="338"/>
      <c r="F9" s="338"/>
      <c r="G9" s="338"/>
      <c r="H9" s="338"/>
      <c r="I9" s="338"/>
      <c r="J9" s="339"/>
      <c r="K9" s="334"/>
      <c r="L9" s="288"/>
      <c r="M9" s="61"/>
    </row>
    <row r="10" spans="2:13" ht="15.75" x14ac:dyDescent="0.25">
      <c r="B10" s="60"/>
      <c r="C10" s="340" t="s">
        <v>196</v>
      </c>
      <c r="D10" s="324" t="s">
        <v>197</v>
      </c>
      <c r="E10" s="343" t="s">
        <v>198</v>
      </c>
      <c r="F10" s="343"/>
      <c r="G10" s="343" t="s">
        <v>199</v>
      </c>
      <c r="H10" s="343"/>
      <c r="I10" s="343"/>
      <c r="J10" s="325" t="s">
        <v>200</v>
      </c>
      <c r="K10" s="334"/>
      <c r="L10" s="288"/>
      <c r="M10" s="61"/>
    </row>
    <row r="11" spans="2:13" ht="32.25" thickBot="1" x14ac:dyDescent="0.3">
      <c r="B11" s="60"/>
      <c r="C11" s="341"/>
      <c r="D11" s="342"/>
      <c r="E11" s="147" t="s">
        <v>201</v>
      </c>
      <c r="F11" s="147" t="s">
        <v>202</v>
      </c>
      <c r="G11" s="147" t="s">
        <v>59</v>
      </c>
      <c r="H11" s="147" t="s">
        <v>203</v>
      </c>
      <c r="I11" s="148" t="s">
        <v>204</v>
      </c>
      <c r="J11" s="344"/>
      <c r="K11" s="334"/>
      <c r="L11" s="288"/>
      <c r="M11" s="61"/>
    </row>
    <row r="12" spans="2:13" ht="15.75" customHeight="1" x14ac:dyDescent="0.25">
      <c r="B12" s="60"/>
      <c r="C12" s="144" t="s">
        <v>205</v>
      </c>
      <c r="D12" s="129">
        <v>25</v>
      </c>
      <c r="E12" s="129">
        <v>752</v>
      </c>
      <c r="F12" s="129">
        <v>2198</v>
      </c>
      <c r="G12" s="129">
        <v>8.23</v>
      </c>
      <c r="H12" s="129">
        <v>6.88</v>
      </c>
      <c r="I12" s="129">
        <v>0.27500000000000002</v>
      </c>
      <c r="J12" s="129">
        <v>3.04</v>
      </c>
      <c r="K12" s="335"/>
      <c r="L12" s="288"/>
      <c r="M12" s="61"/>
    </row>
    <row r="13" spans="2:13" ht="15.75" customHeight="1" x14ac:dyDescent="0.25">
      <c r="B13" s="60"/>
      <c r="C13" s="145" t="s">
        <v>206</v>
      </c>
      <c r="D13" s="129">
        <v>24.8</v>
      </c>
      <c r="E13" s="129">
        <v>718</v>
      </c>
      <c r="F13" s="129">
        <v>2099</v>
      </c>
      <c r="G13" s="129">
        <v>7.87</v>
      </c>
      <c r="H13" s="129">
        <v>6.58</v>
      </c>
      <c r="I13" s="129">
        <v>0.26500000000000001</v>
      </c>
      <c r="J13" s="129">
        <v>3.15</v>
      </c>
      <c r="K13" s="335"/>
      <c r="L13" s="288"/>
      <c r="M13" s="61"/>
    </row>
    <row r="14" spans="2:13" ht="31.5" customHeight="1" x14ac:dyDescent="0.25">
      <c r="B14" s="60"/>
      <c r="C14" s="146" t="s">
        <v>207</v>
      </c>
      <c r="D14" s="129">
        <v>21</v>
      </c>
      <c r="E14" s="129">
        <v>539</v>
      </c>
      <c r="F14" s="129">
        <v>1575</v>
      </c>
      <c r="G14" s="129">
        <v>6.12</v>
      </c>
      <c r="H14" s="129">
        <v>5.12</v>
      </c>
      <c r="I14" s="129">
        <v>0.24399999999999999</v>
      </c>
      <c r="J14" s="129">
        <v>3.43</v>
      </c>
      <c r="K14" s="335"/>
      <c r="L14" s="288"/>
      <c r="M14" s="61"/>
    </row>
    <row r="15" spans="2:13" ht="15.75" x14ac:dyDescent="0.25">
      <c r="B15" s="60"/>
      <c r="C15" s="317" t="s">
        <v>208</v>
      </c>
      <c r="D15" s="318"/>
      <c r="E15" s="318"/>
      <c r="F15" s="318"/>
      <c r="G15" s="318"/>
      <c r="H15" s="318"/>
      <c r="I15" s="318"/>
      <c r="J15" s="319"/>
      <c r="K15" s="334"/>
      <c r="L15" s="288"/>
      <c r="M15" s="61"/>
    </row>
    <row r="16" spans="2:13" ht="33" customHeight="1" x14ac:dyDescent="0.25">
      <c r="B16" s="60"/>
      <c r="C16" s="149" t="s">
        <v>209</v>
      </c>
      <c r="D16" s="129">
        <v>24.8</v>
      </c>
      <c r="E16" s="129">
        <v>718</v>
      </c>
      <c r="F16" s="129">
        <v>2099</v>
      </c>
      <c r="G16" s="129">
        <v>7.87</v>
      </c>
      <c r="H16" s="129">
        <v>6.58</v>
      </c>
      <c r="I16" s="129">
        <v>0.26500000000000001</v>
      </c>
      <c r="J16" s="129">
        <v>3.15</v>
      </c>
      <c r="K16" s="335"/>
      <c r="L16" s="288"/>
      <c r="M16" s="61"/>
    </row>
    <row r="17" spans="2:13" ht="15.75" x14ac:dyDescent="0.25">
      <c r="B17" s="60"/>
      <c r="C17" s="150" t="s">
        <v>210</v>
      </c>
      <c r="D17" s="129">
        <v>22.2</v>
      </c>
      <c r="E17" s="129">
        <v>764</v>
      </c>
      <c r="F17" s="129">
        <v>2233</v>
      </c>
      <c r="G17" s="129">
        <v>7.17</v>
      </c>
      <c r="H17" s="129">
        <v>5.99</v>
      </c>
      <c r="I17" s="129">
        <v>0.27</v>
      </c>
      <c r="J17" s="129">
        <v>3.1</v>
      </c>
      <c r="K17" s="335"/>
      <c r="L17" s="288"/>
      <c r="M17" s="61"/>
    </row>
    <row r="18" spans="2:13" ht="15.75" x14ac:dyDescent="0.25">
      <c r="B18" s="60"/>
      <c r="C18" s="150" t="s">
        <v>211</v>
      </c>
      <c r="D18" s="129">
        <v>17</v>
      </c>
      <c r="E18" s="129">
        <v>776</v>
      </c>
      <c r="F18" s="129">
        <v>2268</v>
      </c>
      <c r="G18" s="129">
        <v>5.77</v>
      </c>
      <c r="H18" s="129">
        <v>4.82</v>
      </c>
      <c r="I18" s="129">
        <v>0.28399999999999997</v>
      </c>
      <c r="J18" s="129">
        <v>2.95</v>
      </c>
      <c r="K18" s="335"/>
      <c r="L18" s="288"/>
      <c r="M18" s="61"/>
    </row>
    <row r="19" spans="2:13" ht="15.75" x14ac:dyDescent="0.25">
      <c r="B19" s="60"/>
      <c r="C19" s="150" t="s">
        <v>212</v>
      </c>
      <c r="D19" s="129">
        <v>11.5</v>
      </c>
      <c r="E19" s="129">
        <v>787</v>
      </c>
      <c r="F19" s="129">
        <v>2300</v>
      </c>
      <c r="G19" s="129">
        <v>4.6100000000000003</v>
      </c>
      <c r="H19" s="129">
        <v>3.85</v>
      </c>
      <c r="I19" s="129">
        <v>0.33500000000000002</v>
      </c>
      <c r="J19" s="129">
        <v>2.4900000000000002</v>
      </c>
      <c r="K19" s="335"/>
      <c r="L19" s="288"/>
      <c r="M19" s="61"/>
    </row>
    <row r="20" spans="2:13" ht="15.75" x14ac:dyDescent="0.25">
      <c r="B20" s="60"/>
      <c r="C20" s="150" t="s">
        <v>213</v>
      </c>
      <c r="D20" s="129">
        <v>5.8</v>
      </c>
      <c r="E20" s="129">
        <v>793</v>
      </c>
      <c r="F20" s="129">
        <v>2318</v>
      </c>
      <c r="G20" s="129">
        <v>3.39</v>
      </c>
      <c r="H20" s="129">
        <v>2.83</v>
      </c>
      <c r="I20" s="129">
        <v>0.48799999999999999</v>
      </c>
      <c r="J20" s="129">
        <v>1.71</v>
      </c>
      <c r="K20" s="335"/>
      <c r="L20" s="288"/>
      <c r="M20" s="61"/>
    </row>
    <row r="21" spans="2:13" ht="15.75" x14ac:dyDescent="0.25">
      <c r="B21" s="60"/>
      <c r="C21" s="150" t="s">
        <v>214</v>
      </c>
      <c r="D21" s="129">
        <v>1.8</v>
      </c>
      <c r="E21" s="129">
        <v>796</v>
      </c>
      <c r="F21" s="129">
        <v>2327</v>
      </c>
      <c r="G21" s="129">
        <v>2.63</v>
      </c>
      <c r="H21" s="129">
        <v>2.2000000000000002</v>
      </c>
      <c r="I21" s="129">
        <v>1.222</v>
      </c>
      <c r="J21" s="129">
        <v>0.68</v>
      </c>
      <c r="K21" s="335"/>
      <c r="L21" s="288"/>
      <c r="M21" s="61"/>
    </row>
    <row r="22" spans="2:13" ht="15.75" x14ac:dyDescent="0.25">
      <c r="B22" s="60"/>
      <c r="C22" s="317" t="s">
        <v>215</v>
      </c>
      <c r="D22" s="318"/>
      <c r="E22" s="318"/>
      <c r="F22" s="318"/>
      <c r="G22" s="318"/>
      <c r="H22" s="318"/>
      <c r="I22" s="318"/>
      <c r="J22" s="319"/>
      <c r="K22" s="334"/>
      <c r="L22" s="288"/>
      <c r="M22" s="61"/>
    </row>
    <row r="23" spans="2:13" ht="30" x14ac:dyDescent="0.25">
      <c r="B23" s="60"/>
      <c r="C23" s="149" t="s">
        <v>209</v>
      </c>
      <c r="D23" s="129">
        <v>21</v>
      </c>
      <c r="E23" s="129">
        <v>539</v>
      </c>
      <c r="F23" s="129">
        <v>1575</v>
      </c>
      <c r="G23" s="129">
        <v>6.12</v>
      </c>
      <c r="H23" s="129">
        <v>5.12</v>
      </c>
      <c r="I23" s="129">
        <v>0.24399999999999999</v>
      </c>
      <c r="J23" s="129">
        <v>3.43</v>
      </c>
      <c r="K23" s="335"/>
      <c r="L23" s="288"/>
      <c r="M23" s="61"/>
    </row>
    <row r="24" spans="2:13" ht="15.75" x14ac:dyDescent="0.25">
      <c r="B24" s="60"/>
      <c r="C24" s="150" t="s">
        <v>210</v>
      </c>
      <c r="D24" s="129">
        <v>18.2</v>
      </c>
      <c r="E24" s="129">
        <v>545</v>
      </c>
      <c r="F24" s="129">
        <v>1593</v>
      </c>
      <c r="G24" s="129">
        <v>5.3</v>
      </c>
      <c r="H24" s="129">
        <v>4.43</v>
      </c>
      <c r="I24" s="129">
        <v>0.24299999999999999</v>
      </c>
      <c r="J24" s="129">
        <v>3.43</v>
      </c>
      <c r="K24" s="335"/>
      <c r="L24" s="288"/>
      <c r="M24" s="61"/>
    </row>
    <row r="25" spans="2:13" ht="15.75" x14ac:dyDescent="0.25">
      <c r="B25" s="60"/>
      <c r="C25" s="150" t="s">
        <v>211</v>
      </c>
      <c r="D25" s="129">
        <v>13.8</v>
      </c>
      <c r="E25" s="129">
        <v>553</v>
      </c>
      <c r="F25" s="129">
        <v>1616</v>
      </c>
      <c r="G25" s="129">
        <v>4.1900000000000004</v>
      </c>
      <c r="H25" s="129">
        <v>3.5</v>
      </c>
      <c r="I25" s="129">
        <v>0.254</v>
      </c>
      <c r="J25" s="129">
        <v>3.29</v>
      </c>
      <c r="K25" s="335"/>
      <c r="L25" s="288"/>
      <c r="M25" s="61"/>
    </row>
    <row r="26" spans="2:13" ht="15.75" x14ac:dyDescent="0.25">
      <c r="B26" s="60"/>
      <c r="C26" s="150" t="s">
        <v>212</v>
      </c>
      <c r="D26" s="129">
        <v>9.5</v>
      </c>
      <c r="E26" s="129">
        <v>568</v>
      </c>
      <c r="F26" s="129">
        <v>1660</v>
      </c>
      <c r="G26" s="129">
        <v>3.23</v>
      </c>
      <c r="H26" s="129">
        <v>2.7</v>
      </c>
      <c r="I26" s="129">
        <v>0.28399999999999997</v>
      </c>
      <c r="J26" s="129">
        <v>2.94</v>
      </c>
      <c r="K26" s="335"/>
      <c r="L26" s="288"/>
      <c r="M26" s="61"/>
    </row>
    <row r="27" spans="2:13" ht="15.75" x14ac:dyDescent="0.25">
      <c r="B27" s="60"/>
      <c r="C27" s="150" t="s">
        <v>213</v>
      </c>
      <c r="D27" s="129">
        <v>4.8</v>
      </c>
      <c r="E27" s="129">
        <v>574</v>
      </c>
      <c r="F27" s="129">
        <v>1678</v>
      </c>
      <c r="G27" s="129">
        <v>2.2999999999999998</v>
      </c>
      <c r="H27" s="129">
        <v>1.92</v>
      </c>
      <c r="I27" s="129">
        <v>0.4</v>
      </c>
      <c r="J27" s="129">
        <v>2.09</v>
      </c>
      <c r="K27" s="335"/>
      <c r="L27" s="288"/>
      <c r="M27" s="61"/>
    </row>
    <row r="28" spans="2:13" ht="16.5" thickBot="1" x14ac:dyDescent="0.3">
      <c r="B28" s="60"/>
      <c r="C28" s="151" t="s">
        <v>214</v>
      </c>
      <c r="D28" s="129">
        <v>1.2</v>
      </c>
      <c r="E28" s="129">
        <v>579</v>
      </c>
      <c r="F28" s="129">
        <v>1692</v>
      </c>
      <c r="G28" s="129">
        <v>1.6</v>
      </c>
      <c r="H28" s="129">
        <v>1.34</v>
      </c>
      <c r="I28" s="129">
        <v>1.117</v>
      </c>
      <c r="J28" s="129">
        <v>0.75</v>
      </c>
      <c r="K28" s="336"/>
      <c r="L28" s="290"/>
      <c r="M28" s="61"/>
    </row>
    <row r="29" spans="2:13" ht="6" customHeight="1" thickBot="1" x14ac:dyDescent="0.3">
      <c r="B29" s="60"/>
      <c r="M29" s="61"/>
    </row>
    <row r="30" spans="2:13" s="75" customFormat="1" ht="41.25" customHeight="1" x14ac:dyDescent="0.25">
      <c r="B30" s="73"/>
      <c r="C30" s="320"/>
      <c r="D30" s="322" t="s">
        <v>216</v>
      </c>
      <c r="E30" s="322" t="s">
        <v>217</v>
      </c>
      <c r="F30" s="322" t="s">
        <v>218</v>
      </c>
      <c r="G30" s="322" t="s">
        <v>219</v>
      </c>
      <c r="H30" s="322" t="s">
        <v>220</v>
      </c>
      <c r="I30" s="322" t="s">
        <v>221</v>
      </c>
      <c r="J30" s="324" t="s">
        <v>222</v>
      </c>
      <c r="K30" s="324"/>
      <c r="L30" s="325"/>
      <c r="M30" s="74"/>
    </row>
    <row r="31" spans="2:13" s="75" customFormat="1" ht="41.25" customHeight="1" x14ac:dyDescent="0.25">
      <c r="B31" s="73"/>
      <c r="C31" s="321"/>
      <c r="D31" s="323"/>
      <c r="E31" s="323"/>
      <c r="F31" s="323"/>
      <c r="G31" s="323"/>
      <c r="H31" s="323"/>
      <c r="I31" s="323"/>
      <c r="J31" s="76" t="s">
        <v>223</v>
      </c>
      <c r="K31" s="76" t="s">
        <v>22</v>
      </c>
      <c r="L31" s="77" t="s">
        <v>224</v>
      </c>
      <c r="M31" s="74"/>
    </row>
    <row r="32" spans="2:13" x14ac:dyDescent="0.25">
      <c r="B32" s="60"/>
      <c r="C32" s="78" t="s">
        <v>225</v>
      </c>
      <c r="D32" s="13">
        <v>2327</v>
      </c>
      <c r="E32" s="13">
        <v>108.5</v>
      </c>
      <c r="F32" s="13">
        <v>137.30000000000001</v>
      </c>
      <c r="G32" s="13">
        <v>1251</v>
      </c>
      <c r="H32" s="13">
        <v>26.5</v>
      </c>
      <c r="I32" s="13">
        <v>0.27</v>
      </c>
      <c r="J32" s="13" t="s">
        <v>384</v>
      </c>
      <c r="K32" s="13" t="s">
        <v>385</v>
      </c>
      <c r="L32" s="14" t="s">
        <v>386</v>
      </c>
      <c r="M32" s="61"/>
    </row>
    <row r="33" spans="2:13" ht="15.75" x14ac:dyDescent="0.25">
      <c r="B33" s="60"/>
      <c r="C33" s="79"/>
      <c r="D33" s="307" t="s">
        <v>226</v>
      </c>
      <c r="E33" s="307"/>
      <c r="F33" s="307"/>
      <c r="G33" s="307"/>
      <c r="H33" s="307"/>
      <c r="I33" s="307" t="s">
        <v>227</v>
      </c>
      <c r="J33" s="307"/>
      <c r="K33" s="307" t="s">
        <v>228</v>
      </c>
      <c r="L33" s="308"/>
      <c r="M33" s="61"/>
    </row>
    <row r="34" spans="2:13" ht="48" customHeight="1" x14ac:dyDescent="0.25">
      <c r="B34" s="60"/>
      <c r="C34" s="79"/>
      <c r="D34" s="76" t="s">
        <v>229</v>
      </c>
      <c r="E34" s="76" t="s">
        <v>230</v>
      </c>
      <c r="F34" s="76" t="s">
        <v>231</v>
      </c>
      <c r="G34" s="76" t="s">
        <v>232</v>
      </c>
      <c r="H34" s="76" t="s">
        <v>233</v>
      </c>
      <c r="I34" s="76" t="s">
        <v>234</v>
      </c>
      <c r="J34" s="76" t="s">
        <v>235</v>
      </c>
      <c r="K34" s="76" t="s">
        <v>236</v>
      </c>
      <c r="L34" s="77" t="s">
        <v>237</v>
      </c>
      <c r="M34" s="61"/>
    </row>
    <row r="35" spans="2:13" ht="14.25" customHeight="1" thickBot="1" x14ac:dyDescent="0.3">
      <c r="B35" s="60"/>
      <c r="C35" s="78" t="s">
        <v>225</v>
      </c>
      <c r="D35" s="80">
        <v>118</v>
      </c>
      <c r="E35" s="80">
        <v>95</v>
      </c>
      <c r="F35" s="80">
        <v>51</v>
      </c>
      <c r="G35" s="80">
        <v>38</v>
      </c>
      <c r="H35" s="80">
        <v>450</v>
      </c>
      <c r="I35" s="80">
        <v>0</v>
      </c>
      <c r="J35" s="80" t="s">
        <v>387</v>
      </c>
      <c r="K35" s="76">
        <v>0</v>
      </c>
      <c r="L35" s="81">
        <v>0</v>
      </c>
      <c r="M35" s="61"/>
    </row>
    <row r="36" spans="2:13" ht="19.5" thickBot="1" x14ac:dyDescent="0.3">
      <c r="B36" s="60"/>
      <c r="C36" s="309" t="s">
        <v>238</v>
      </c>
      <c r="D36" s="310"/>
      <c r="E36" s="310"/>
      <c r="F36" s="310"/>
      <c r="G36" s="310"/>
      <c r="H36" s="310"/>
      <c r="I36" s="310"/>
      <c r="J36" s="310"/>
      <c r="K36" s="310"/>
      <c r="L36" s="311"/>
      <c r="M36" s="61"/>
    </row>
    <row r="37" spans="2:13" ht="63.75" thickBot="1" x14ac:dyDescent="0.3">
      <c r="B37" s="60"/>
      <c r="C37" s="82" t="s">
        <v>24</v>
      </c>
      <c r="D37" s="312" t="s">
        <v>25</v>
      </c>
      <c r="E37" s="313"/>
      <c r="F37" s="314"/>
      <c r="G37" s="83" t="s">
        <v>26</v>
      </c>
      <c r="H37" s="315" t="s">
        <v>27</v>
      </c>
      <c r="I37" s="316"/>
      <c r="J37" s="83" t="s">
        <v>28</v>
      </c>
      <c r="K37" s="84" t="s">
        <v>29</v>
      </c>
      <c r="L37" s="121" t="s">
        <v>30</v>
      </c>
      <c r="M37" s="61"/>
    </row>
    <row r="38" spans="2:13" ht="61.5" customHeight="1" x14ac:dyDescent="0.25">
      <c r="B38" s="60"/>
      <c r="C38" s="85" t="s">
        <v>239</v>
      </c>
      <c r="D38" s="299" t="s">
        <v>240</v>
      </c>
      <c r="E38" s="300"/>
      <c r="F38" s="301"/>
      <c r="G38" s="86" t="s">
        <v>122</v>
      </c>
      <c r="H38" s="299" t="s">
        <v>241</v>
      </c>
      <c r="I38" s="301"/>
      <c r="J38" s="86">
        <v>24.9</v>
      </c>
      <c r="K38" s="86">
        <v>25</v>
      </c>
      <c r="L38" s="13" t="s">
        <v>242</v>
      </c>
      <c r="M38" s="61"/>
    </row>
    <row r="39" spans="2:13" ht="31.5" customHeight="1" x14ac:dyDescent="0.25">
      <c r="B39" s="60"/>
      <c r="C39" s="12" t="s">
        <v>243</v>
      </c>
      <c r="D39" s="302" t="s">
        <v>244</v>
      </c>
      <c r="E39" s="303"/>
      <c r="F39" s="304"/>
      <c r="G39" s="13" t="s">
        <v>31</v>
      </c>
      <c r="H39" s="305">
        <v>0.1</v>
      </c>
      <c r="I39" s="306"/>
      <c r="J39" s="13">
        <v>270</v>
      </c>
      <c r="K39" s="13">
        <v>275</v>
      </c>
      <c r="L39" s="13" t="s">
        <v>242</v>
      </c>
      <c r="M39" s="61"/>
    </row>
    <row r="40" spans="2:13" ht="5.25" customHeight="1" thickBot="1" x14ac:dyDescent="0.3">
      <c r="B40" s="88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90"/>
    </row>
    <row r="43" spans="2:13" x14ac:dyDescent="0.25">
      <c r="D43" s="37" t="s">
        <v>8</v>
      </c>
      <c r="E43" s="37" t="s">
        <v>33</v>
      </c>
      <c r="F43" s="37" t="s">
        <v>34</v>
      </c>
      <c r="G43" s="37" t="s">
        <v>17</v>
      </c>
      <c r="H43" s="37" t="s">
        <v>35</v>
      </c>
    </row>
    <row r="44" spans="2:13" x14ac:dyDescent="0.25">
      <c r="D44" s="37" t="s">
        <v>37</v>
      </c>
      <c r="E44" s="37" t="s">
        <v>10</v>
      </c>
      <c r="F44" s="37" t="s">
        <v>9</v>
      </c>
      <c r="G44" s="37" t="s">
        <v>38</v>
      </c>
      <c r="H44" s="37" t="s">
        <v>18</v>
      </c>
    </row>
    <row r="45" spans="2:13" x14ac:dyDescent="0.25">
      <c r="D45" s="37" t="s">
        <v>40</v>
      </c>
      <c r="F45" s="37" t="s">
        <v>41</v>
      </c>
      <c r="G45" s="37" t="s">
        <v>42</v>
      </c>
      <c r="H45" s="37" t="s">
        <v>43</v>
      </c>
    </row>
    <row r="46" spans="2:13" x14ac:dyDescent="0.25">
      <c r="F46" s="37" t="s">
        <v>44</v>
      </c>
    </row>
    <row r="47" spans="2:13" x14ac:dyDescent="0.25">
      <c r="F47" s="37" t="s">
        <v>245</v>
      </c>
    </row>
    <row r="48" spans="2:13" x14ac:dyDescent="0.25">
      <c r="F48" s="37" t="s">
        <v>194</v>
      </c>
    </row>
  </sheetData>
  <mergeCells count="29"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D38:F38"/>
    <mergeCell ref="H38:I38"/>
    <mergeCell ref="D39:F39"/>
    <mergeCell ref="H39:I39"/>
    <mergeCell ref="D33:H33"/>
    <mergeCell ref="I33:J33"/>
  </mergeCells>
  <dataValidations count="5">
    <dataValidation type="list" allowBlank="1" showInputMessage="1" showErrorMessage="1" sqref="C8">
      <formula1>$H$43:$H$45</formula1>
    </dataValidation>
    <dataValidation type="list" allowBlank="1" showInputMessage="1" showErrorMessage="1" sqref="J6">
      <formula1>$G$43:$G$45</formula1>
    </dataValidation>
    <dataValidation type="list" allowBlank="1" showInputMessage="1" showErrorMessage="1" sqref="I6">
      <formula1>$E$43:$E$44</formula1>
    </dataValidation>
    <dataValidation type="list" allowBlank="1" showInputMessage="1" showErrorMessage="1" sqref="H6">
      <formula1>$F$43:$F$48</formula1>
    </dataValidation>
    <dataValidation type="list" allowBlank="1" showInputMessage="1" showErrorMessage="1" sqref="G6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B1:S39"/>
  <sheetViews>
    <sheetView zoomScaleNormal="100" workbookViewId="0">
      <selection activeCell="J33" sqref="J33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10"/>
      <c r="E2" s="3"/>
      <c r="F2" s="3"/>
      <c r="G2" s="3"/>
      <c r="H2" s="3"/>
      <c r="I2" s="3"/>
      <c r="J2" s="110"/>
      <c r="K2" s="3"/>
      <c r="L2" s="3"/>
      <c r="M2" s="3"/>
      <c r="N2" s="3"/>
      <c r="O2" s="3"/>
      <c r="P2" s="110"/>
      <c r="Q2" s="3"/>
      <c r="R2" s="3"/>
      <c r="S2" s="4"/>
    </row>
    <row r="3" spans="2:19" ht="27" customHeight="1" thickBot="1" x14ac:dyDescent="0.3">
      <c r="B3" s="6"/>
      <c r="C3" s="199" t="s">
        <v>246</v>
      </c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7"/>
    </row>
    <row r="4" spans="2:19" ht="16.5" thickBot="1" x14ac:dyDescent="0.3">
      <c r="B4" s="6"/>
      <c r="C4" s="356" t="s">
        <v>0</v>
      </c>
      <c r="D4" s="357"/>
      <c r="E4" s="357"/>
      <c r="F4" s="357"/>
      <c r="G4" s="357"/>
      <c r="H4" s="357"/>
      <c r="I4" s="357"/>
      <c r="J4" s="357"/>
      <c r="K4" s="357"/>
      <c r="L4" s="357"/>
      <c r="M4" s="357"/>
      <c r="N4" s="357"/>
      <c r="O4" s="357"/>
      <c r="P4" s="357"/>
      <c r="Q4" s="357"/>
      <c r="R4" s="357"/>
      <c r="S4" s="7"/>
    </row>
    <row r="5" spans="2:19" x14ac:dyDescent="0.25">
      <c r="B5" s="6"/>
      <c r="C5" s="91" t="s">
        <v>1</v>
      </c>
      <c r="D5" s="364" t="s">
        <v>2</v>
      </c>
      <c r="E5" s="365"/>
      <c r="F5" s="92" t="s">
        <v>4</v>
      </c>
      <c r="G5" s="92" t="s">
        <v>5</v>
      </c>
      <c r="H5" s="93" t="s">
        <v>6</v>
      </c>
      <c r="I5" s="93" t="s">
        <v>7</v>
      </c>
      <c r="J5" s="109"/>
      <c r="K5" s="92" t="s">
        <v>12</v>
      </c>
      <c r="L5" s="92" t="s">
        <v>13</v>
      </c>
      <c r="M5" s="92" t="s">
        <v>247</v>
      </c>
      <c r="N5" s="92" t="s">
        <v>14</v>
      </c>
      <c r="O5" s="92" t="s">
        <v>248</v>
      </c>
      <c r="P5" s="92"/>
      <c r="Q5" s="92"/>
      <c r="R5" s="92"/>
      <c r="S5" s="7"/>
    </row>
    <row r="6" spans="2:19" ht="15.75" thickBot="1" x14ac:dyDescent="0.3">
      <c r="B6" s="6"/>
      <c r="C6" s="16" t="s">
        <v>332</v>
      </c>
      <c r="D6" s="366" t="s">
        <v>333</v>
      </c>
      <c r="E6" s="367"/>
      <c r="F6" s="13">
        <v>2100</v>
      </c>
      <c r="G6" s="17" t="s">
        <v>8</v>
      </c>
      <c r="H6" s="17" t="s">
        <v>9</v>
      </c>
      <c r="I6" s="17" t="s">
        <v>33</v>
      </c>
      <c r="J6" s="17"/>
      <c r="K6" s="17" t="s">
        <v>18</v>
      </c>
      <c r="L6" s="17" t="s">
        <v>334</v>
      </c>
      <c r="M6" s="17">
        <v>580</v>
      </c>
      <c r="N6" s="17" t="s">
        <v>39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202" t="s">
        <v>249</v>
      </c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3"/>
      <c r="R8" s="204"/>
      <c r="S8" s="7"/>
    </row>
    <row r="9" spans="2:19" ht="15" customHeight="1" x14ac:dyDescent="0.25">
      <c r="B9" s="6"/>
      <c r="C9" s="358" t="s">
        <v>250</v>
      </c>
      <c r="D9" s="368" t="s">
        <v>325</v>
      </c>
      <c r="E9" s="360" t="s">
        <v>251</v>
      </c>
      <c r="F9" s="362" t="s">
        <v>252</v>
      </c>
      <c r="G9" s="360" t="s">
        <v>253</v>
      </c>
      <c r="H9" s="362" t="s">
        <v>254</v>
      </c>
      <c r="I9" s="370" t="s">
        <v>255</v>
      </c>
      <c r="J9" s="371"/>
      <c r="K9" s="372" t="s">
        <v>256</v>
      </c>
      <c r="L9" s="362" t="s">
        <v>257</v>
      </c>
      <c r="M9" s="362"/>
      <c r="N9" s="362"/>
      <c r="O9" s="362" t="s">
        <v>258</v>
      </c>
      <c r="P9" s="362"/>
      <c r="Q9" s="362"/>
      <c r="R9" s="374"/>
      <c r="S9" s="7"/>
    </row>
    <row r="10" spans="2:19" ht="15.75" thickBot="1" x14ac:dyDescent="0.3">
      <c r="B10" s="6"/>
      <c r="C10" s="359"/>
      <c r="D10" s="369"/>
      <c r="E10" s="361"/>
      <c r="F10" s="363"/>
      <c r="G10" s="361"/>
      <c r="H10" s="363"/>
      <c r="I10" s="133" t="s">
        <v>259</v>
      </c>
      <c r="J10" s="134" t="s">
        <v>326</v>
      </c>
      <c r="K10" s="373"/>
      <c r="L10" s="94" t="s">
        <v>260</v>
      </c>
      <c r="M10" s="94" t="s">
        <v>22</v>
      </c>
      <c r="N10" s="94" t="s">
        <v>261</v>
      </c>
      <c r="O10" s="94" t="s">
        <v>231</v>
      </c>
      <c r="P10" s="94" t="s">
        <v>327</v>
      </c>
      <c r="Q10" s="94" t="s">
        <v>262</v>
      </c>
      <c r="R10" s="95" t="s">
        <v>229</v>
      </c>
      <c r="S10" s="7"/>
    </row>
    <row r="11" spans="2:19" x14ac:dyDescent="0.25">
      <c r="B11" s="6"/>
      <c r="C11" s="345" t="s">
        <v>263</v>
      </c>
      <c r="D11" s="346"/>
      <c r="E11" s="347"/>
      <c r="F11" s="347"/>
      <c r="G11" s="347"/>
      <c r="H11" s="347"/>
      <c r="I11" s="347"/>
      <c r="J11" s="347"/>
      <c r="K11" s="347"/>
      <c r="L11" s="347"/>
      <c r="M11" s="347"/>
      <c r="N11" s="347"/>
      <c r="O11" s="347"/>
      <c r="P11" s="347"/>
      <c r="Q11" s="347"/>
      <c r="R11" s="348"/>
      <c r="S11" s="7"/>
    </row>
    <row r="12" spans="2:19" s="21" customFormat="1" x14ac:dyDescent="0.25">
      <c r="B12" s="172"/>
      <c r="C12" s="156" t="s">
        <v>389</v>
      </c>
      <c r="D12" s="157">
        <v>2.99</v>
      </c>
      <c r="E12" s="157">
        <v>12.6</v>
      </c>
      <c r="F12" s="157">
        <v>15.13</v>
      </c>
      <c r="G12" s="157">
        <v>2269</v>
      </c>
      <c r="H12" s="157">
        <v>15.2</v>
      </c>
      <c r="I12" s="157">
        <v>0.371</v>
      </c>
      <c r="J12" s="157">
        <v>5.59</v>
      </c>
      <c r="K12" s="157">
        <v>2.25</v>
      </c>
      <c r="L12" s="157">
        <v>29</v>
      </c>
      <c r="M12" s="157">
        <v>99.1</v>
      </c>
      <c r="N12" s="157">
        <v>36</v>
      </c>
      <c r="O12" s="157">
        <v>38</v>
      </c>
      <c r="P12" s="157">
        <v>81</v>
      </c>
      <c r="Q12" s="157">
        <v>86</v>
      </c>
      <c r="R12" s="157">
        <v>110</v>
      </c>
      <c r="S12" s="171"/>
    </row>
    <row r="13" spans="2:19" x14ac:dyDescent="0.25">
      <c r="B13" s="6"/>
      <c r="C13" s="156" t="s">
        <v>388</v>
      </c>
      <c r="D13" s="157">
        <v>4.99</v>
      </c>
      <c r="E13" s="157">
        <v>19.8</v>
      </c>
      <c r="F13" s="157">
        <v>14.28</v>
      </c>
      <c r="G13" s="157">
        <v>2216</v>
      </c>
      <c r="H13" s="157">
        <v>10.8</v>
      </c>
      <c r="I13" s="157">
        <v>0.34300000000000003</v>
      </c>
      <c r="J13" s="157">
        <v>8.1199999999999992</v>
      </c>
      <c r="K13" s="157">
        <v>2.44</v>
      </c>
      <c r="L13" s="157">
        <v>30</v>
      </c>
      <c r="M13" s="157">
        <v>99.3</v>
      </c>
      <c r="N13" s="157">
        <v>30</v>
      </c>
      <c r="O13" s="157">
        <v>38</v>
      </c>
      <c r="P13" s="157">
        <v>81</v>
      </c>
      <c r="Q13" s="157">
        <v>88</v>
      </c>
      <c r="R13" s="157">
        <v>115</v>
      </c>
      <c r="S13" s="137"/>
    </row>
    <row r="14" spans="2:19" x14ac:dyDescent="0.25">
      <c r="B14" s="6"/>
      <c r="C14" s="156" t="s">
        <v>403</v>
      </c>
      <c r="D14" s="157">
        <v>7.09</v>
      </c>
      <c r="E14" s="157">
        <v>21.8</v>
      </c>
      <c r="F14" s="157">
        <v>11.07</v>
      </c>
      <c r="G14" s="157">
        <v>2194</v>
      </c>
      <c r="H14" s="157">
        <v>5.7</v>
      </c>
      <c r="I14" s="157">
        <v>0.31</v>
      </c>
      <c r="J14" s="157">
        <v>8.08</v>
      </c>
      <c r="K14" s="157">
        <v>2.7</v>
      </c>
      <c r="L14" s="157">
        <v>29</v>
      </c>
      <c r="M14" s="157">
        <v>99.3</v>
      </c>
      <c r="N14" s="157">
        <v>37</v>
      </c>
      <c r="O14" s="157">
        <v>38</v>
      </c>
      <c r="P14" s="157">
        <v>77</v>
      </c>
      <c r="Q14" s="157">
        <v>87</v>
      </c>
      <c r="R14" s="157">
        <v>109</v>
      </c>
      <c r="S14" s="7"/>
    </row>
    <row r="15" spans="2:19" x14ac:dyDescent="0.25">
      <c r="B15" s="6"/>
      <c r="C15" s="156" t="s">
        <v>404</v>
      </c>
      <c r="D15" s="157">
        <v>10.36</v>
      </c>
      <c r="E15" s="157">
        <v>23.3</v>
      </c>
      <c r="F15" s="157">
        <v>8.08</v>
      </c>
      <c r="G15" s="157">
        <v>2188</v>
      </c>
      <c r="H15" s="157">
        <v>3.6</v>
      </c>
      <c r="I15" s="157">
        <v>0.30099999999999999</v>
      </c>
      <c r="J15" s="157">
        <v>8.39</v>
      </c>
      <c r="K15" s="157">
        <v>2.78</v>
      </c>
      <c r="L15" s="157">
        <v>30</v>
      </c>
      <c r="M15" s="157">
        <v>99</v>
      </c>
      <c r="N15" s="157">
        <v>34</v>
      </c>
      <c r="O15" s="157">
        <v>39</v>
      </c>
      <c r="P15" s="157">
        <v>81</v>
      </c>
      <c r="Q15" s="157">
        <v>87</v>
      </c>
      <c r="R15" s="157">
        <v>110</v>
      </c>
      <c r="S15" s="7"/>
    </row>
    <row r="16" spans="2:19" s="21" customFormat="1" x14ac:dyDescent="0.25">
      <c r="B16" s="70"/>
      <c r="C16" s="156" t="s">
        <v>405</v>
      </c>
      <c r="D16" s="157">
        <v>10.8</v>
      </c>
      <c r="E16" s="157">
        <v>23.2</v>
      </c>
      <c r="F16" s="157">
        <v>7.72</v>
      </c>
      <c r="G16" s="157">
        <v>2185</v>
      </c>
      <c r="H16" s="157">
        <v>3.5</v>
      </c>
      <c r="I16" s="157">
        <v>0.29599999999999999</v>
      </c>
      <c r="J16" s="157">
        <v>8.2100000000000009</v>
      </c>
      <c r="K16" s="157">
        <v>2.83</v>
      </c>
      <c r="L16" s="157">
        <v>31</v>
      </c>
      <c r="M16" s="157">
        <v>99</v>
      </c>
      <c r="N16" s="157">
        <v>33</v>
      </c>
      <c r="O16" s="157">
        <v>39</v>
      </c>
      <c r="P16" s="157">
        <v>83</v>
      </c>
      <c r="Q16" s="157">
        <v>88</v>
      </c>
      <c r="R16" s="157">
        <v>112</v>
      </c>
      <c r="S16" s="22"/>
    </row>
    <row r="17" spans="2:19" x14ac:dyDescent="0.25">
      <c r="B17" s="6"/>
      <c r="C17" s="349" t="s">
        <v>264</v>
      </c>
      <c r="D17" s="346"/>
      <c r="E17" s="347"/>
      <c r="F17" s="347"/>
      <c r="G17" s="347"/>
      <c r="H17" s="347"/>
      <c r="I17" s="347"/>
      <c r="J17" s="347"/>
      <c r="K17" s="347"/>
      <c r="L17" s="347"/>
      <c r="M17" s="347"/>
      <c r="N17" s="347"/>
      <c r="O17" s="347"/>
      <c r="P17" s="347"/>
      <c r="Q17" s="347"/>
      <c r="R17" s="348"/>
      <c r="S17" s="7"/>
    </row>
    <row r="18" spans="2:19" s="21" customFormat="1" x14ac:dyDescent="0.25">
      <c r="B18" s="172"/>
      <c r="C18" s="156" t="s">
        <v>389</v>
      </c>
      <c r="D18" s="157">
        <v>2.95</v>
      </c>
      <c r="E18" s="157">
        <v>16.3</v>
      </c>
      <c r="F18" s="157">
        <v>19.87</v>
      </c>
      <c r="G18" s="157">
        <v>2237</v>
      </c>
      <c r="H18" s="157">
        <v>15.1</v>
      </c>
      <c r="I18" s="157">
        <v>0.34499999999999997</v>
      </c>
      <c r="J18" s="157">
        <v>6.73</v>
      </c>
      <c r="K18" s="157">
        <v>2.42</v>
      </c>
      <c r="L18" s="157">
        <v>27</v>
      </c>
      <c r="M18" s="157">
        <v>99.1</v>
      </c>
      <c r="N18" s="157">
        <v>44</v>
      </c>
      <c r="O18" s="157">
        <v>35</v>
      </c>
      <c r="P18" s="157">
        <v>80</v>
      </c>
      <c r="Q18" s="157">
        <v>86</v>
      </c>
      <c r="R18" s="157">
        <v>111</v>
      </c>
      <c r="S18" s="171"/>
    </row>
    <row r="19" spans="2:19" x14ac:dyDescent="0.25">
      <c r="B19" s="6"/>
      <c r="C19" s="156" t="s">
        <v>388</v>
      </c>
      <c r="D19" s="157">
        <v>4.87</v>
      </c>
      <c r="E19" s="157">
        <v>21.3</v>
      </c>
      <c r="F19" s="157">
        <v>15.77</v>
      </c>
      <c r="G19" s="157">
        <v>2098</v>
      </c>
      <c r="H19" s="157">
        <v>7.9</v>
      </c>
      <c r="I19" s="157">
        <v>0.30199999999999999</v>
      </c>
      <c r="J19" s="157">
        <v>7.69</v>
      </c>
      <c r="K19" s="157">
        <v>2.77</v>
      </c>
      <c r="L19" s="157">
        <v>28</v>
      </c>
      <c r="M19" s="157">
        <v>99.2</v>
      </c>
      <c r="N19" s="157">
        <v>41</v>
      </c>
      <c r="O19" s="157">
        <v>36</v>
      </c>
      <c r="P19" s="157">
        <v>80</v>
      </c>
      <c r="Q19" s="157">
        <v>88</v>
      </c>
      <c r="R19" s="157">
        <v>114</v>
      </c>
      <c r="S19" s="7"/>
    </row>
    <row r="20" spans="2:19" x14ac:dyDescent="0.25">
      <c r="B20" s="6"/>
      <c r="C20" s="156" t="s">
        <v>403</v>
      </c>
      <c r="D20" s="157">
        <v>7.09</v>
      </c>
      <c r="E20" s="157">
        <v>22.4</v>
      </c>
      <c r="F20" s="157">
        <v>11.39</v>
      </c>
      <c r="G20" s="157">
        <v>2194</v>
      </c>
      <c r="H20" s="157">
        <v>5.5</v>
      </c>
      <c r="I20" s="157">
        <v>0.30599999999999999</v>
      </c>
      <c r="J20" s="157">
        <v>8.1999999999999993</v>
      </c>
      <c r="K20" s="157">
        <v>2.73</v>
      </c>
      <c r="L20" s="157">
        <v>26</v>
      </c>
      <c r="M20" s="157">
        <v>99.3</v>
      </c>
      <c r="N20" s="157">
        <v>49</v>
      </c>
      <c r="O20" s="157">
        <v>34</v>
      </c>
      <c r="P20" s="157">
        <v>63</v>
      </c>
      <c r="Q20" s="157">
        <v>86</v>
      </c>
      <c r="R20" s="157">
        <v>110</v>
      </c>
      <c r="S20" s="7"/>
    </row>
    <row r="21" spans="2:19" x14ac:dyDescent="0.25">
      <c r="B21" s="6"/>
      <c r="C21" s="156" t="s">
        <v>404</v>
      </c>
      <c r="D21" s="157">
        <v>10.37</v>
      </c>
      <c r="E21" s="157">
        <v>23.3</v>
      </c>
      <c r="F21" s="157">
        <v>8.08</v>
      </c>
      <c r="G21" s="157">
        <v>2186</v>
      </c>
      <c r="H21" s="157">
        <v>3.4</v>
      </c>
      <c r="I21" s="157">
        <v>0.29699999999999999</v>
      </c>
      <c r="J21" s="157">
        <v>8.19</v>
      </c>
      <c r="K21" s="157">
        <v>2.85</v>
      </c>
      <c r="L21" s="157">
        <v>26</v>
      </c>
      <c r="M21" s="157">
        <v>99.3</v>
      </c>
      <c r="N21" s="157">
        <v>50</v>
      </c>
      <c r="O21" s="157">
        <v>34</v>
      </c>
      <c r="P21" s="157">
        <v>59</v>
      </c>
      <c r="Q21" s="157">
        <v>86</v>
      </c>
      <c r="R21" s="157">
        <v>108</v>
      </c>
      <c r="S21" s="7"/>
    </row>
    <row r="22" spans="2:19" x14ac:dyDescent="0.25">
      <c r="B22" s="6"/>
      <c r="C22" s="156" t="s">
        <v>405</v>
      </c>
      <c r="D22" s="157">
        <v>10.84</v>
      </c>
      <c r="E22" s="157">
        <v>23.3</v>
      </c>
      <c r="F22" s="157">
        <v>7.74</v>
      </c>
      <c r="G22" s="157">
        <v>2184</v>
      </c>
      <c r="H22" s="157">
        <v>3</v>
      </c>
      <c r="I22" s="157">
        <v>0.29399999999999998</v>
      </c>
      <c r="J22" s="157">
        <v>8.19</v>
      </c>
      <c r="K22" s="157">
        <v>2.85</v>
      </c>
      <c r="L22" s="157">
        <v>26</v>
      </c>
      <c r="M22" s="157">
        <v>99.4</v>
      </c>
      <c r="N22" s="157">
        <v>55</v>
      </c>
      <c r="O22" s="157">
        <v>34</v>
      </c>
      <c r="P22" s="157">
        <v>55</v>
      </c>
      <c r="Q22" s="157">
        <v>87</v>
      </c>
      <c r="R22" s="157">
        <v>106</v>
      </c>
      <c r="S22" s="7"/>
    </row>
    <row r="23" spans="2:19" x14ac:dyDescent="0.25">
      <c r="B23" s="6"/>
      <c r="C23" s="349" t="s">
        <v>265</v>
      </c>
      <c r="D23" s="350"/>
      <c r="E23" s="351"/>
      <c r="F23" s="351"/>
      <c r="G23" s="351"/>
      <c r="H23" s="351"/>
      <c r="I23" s="351"/>
      <c r="J23" s="351"/>
      <c r="K23" s="351"/>
      <c r="L23" s="351"/>
      <c r="M23" s="351"/>
      <c r="N23" s="351"/>
      <c r="O23" s="351"/>
      <c r="P23" s="351"/>
      <c r="Q23" s="351"/>
      <c r="R23" s="352"/>
      <c r="S23" s="7"/>
    </row>
    <row r="24" spans="2:19" x14ac:dyDescent="0.25">
      <c r="B24" s="6"/>
      <c r="C24" s="96" t="s">
        <v>388</v>
      </c>
      <c r="D24" s="135">
        <v>5.32</v>
      </c>
      <c r="E24" s="24">
        <v>17.5</v>
      </c>
      <c r="F24" s="24">
        <v>10.91</v>
      </c>
      <c r="G24" s="24">
        <v>2248</v>
      </c>
      <c r="H24" s="24">
        <v>6.23</v>
      </c>
      <c r="I24" s="24">
        <v>0.32900000000000001</v>
      </c>
      <c r="J24" s="24">
        <v>7.19</v>
      </c>
      <c r="K24" s="24">
        <v>2.44</v>
      </c>
      <c r="L24" s="24" t="s">
        <v>390</v>
      </c>
      <c r="M24" s="24" t="s">
        <v>391</v>
      </c>
      <c r="N24" s="24" t="s">
        <v>392</v>
      </c>
      <c r="O24" s="24" t="s">
        <v>393</v>
      </c>
      <c r="P24" s="24" t="s">
        <v>394</v>
      </c>
      <c r="Q24" s="24" t="s">
        <v>395</v>
      </c>
      <c r="R24" s="87" t="s">
        <v>396</v>
      </c>
      <c r="S24" s="7"/>
    </row>
    <row r="25" spans="2:19" x14ac:dyDescent="0.25">
      <c r="B25" s="6"/>
      <c r="C25" s="349" t="s">
        <v>266</v>
      </c>
      <c r="D25" s="353"/>
      <c r="E25" s="354"/>
      <c r="F25" s="354"/>
      <c r="G25" s="354"/>
      <c r="H25" s="354"/>
      <c r="I25" s="354"/>
      <c r="J25" s="354"/>
      <c r="K25" s="354"/>
      <c r="L25" s="354"/>
      <c r="M25" s="354"/>
      <c r="N25" s="354"/>
      <c r="O25" s="354"/>
      <c r="P25" s="354"/>
      <c r="Q25" s="354"/>
      <c r="R25" s="355"/>
      <c r="S25" s="7"/>
    </row>
    <row r="26" spans="2:19" x14ac:dyDescent="0.25">
      <c r="B26" s="6"/>
      <c r="C26" s="96" t="s">
        <v>389</v>
      </c>
      <c r="D26" s="132">
        <v>3.08</v>
      </c>
      <c r="E26" s="13">
        <v>17</v>
      </c>
      <c r="F26" s="13">
        <v>19.87</v>
      </c>
      <c r="G26" s="24">
        <v>2232</v>
      </c>
      <c r="H26" s="136">
        <v>0</v>
      </c>
      <c r="I26" s="24">
        <v>0.32100000000000001</v>
      </c>
      <c r="J26" s="24">
        <v>6.78</v>
      </c>
      <c r="K26" s="24">
        <v>2.5</v>
      </c>
      <c r="L26" s="24" t="s">
        <v>397</v>
      </c>
      <c r="M26" s="24" t="s">
        <v>398</v>
      </c>
      <c r="N26" s="24" t="s">
        <v>399</v>
      </c>
      <c r="O26" s="24" t="s">
        <v>363</v>
      </c>
      <c r="P26" s="24" t="s">
        <v>400</v>
      </c>
      <c r="Q26" s="24" t="s">
        <v>401</v>
      </c>
      <c r="R26" s="87" t="s">
        <v>402</v>
      </c>
      <c r="S26" s="7"/>
    </row>
    <row r="27" spans="2:19" ht="15.75" thickBot="1" x14ac:dyDescent="0.3">
      <c r="B27" s="6"/>
      <c r="C27" s="97"/>
      <c r="D27" s="102"/>
      <c r="E27" s="98"/>
      <c r="F27" s="99"/>
      <c r="G27" s="17"/>
      <c r="H27" s="17"/>
      <c r="I27" s="17"/>
      <c r="J27" s="17"/>
      <c r="K27" s="17"/>
      <c r="L27" s="17"/>
      <c r="M27" s="100"/>
      <c r="N27" s="100"/>
      <c r="O27" s="100"/>
      <c r="P27" s="100"/>
      <c r="Q27" s="100"/>
      <c r="R27" s="101"/>
      <c r="S27" s="7"/>
    </row>
    <row r="28" spans="2:19" ht="3.75" customHeight="1" thickBot="1" x14ac:dyDescent="0.3">
      <c r="B28" s="97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3"/>
    </row>
    <row r="29" spans="2:19" ht="18" customHeight="1" x14ac:dyDescent="0.25"/>
    <row r="30" spans="2:19" ht="18" customHeight="1" x14ac:dyDescent="0.25"/>
    <row r="31" spans="2:19" ht="18" customHeight="1" x14ac:dyDescent="0.25"/>
    <row r="32" spans="2:19" ht="18" customHeight="1" x14ac:dyDescent="0.25"/>
    <row r="33" spans="5:9" ht="18" customHeight="1" x14ac:dyDescent="0.25"/>
    <row r="34" spans="5:9" x14ac:dyDescent="0.25">
      <c r="E34" s="37" t="s">
        <v>33</v>
      </c>
      <c r="F34" s="37" t="s">
        <v>34</v>
      </c>
      <c r="G34" s="37" t="s">
        <v>17</v>
      </c>
      <c r="H34" s="37" t="s">
        <v>35</v>
      </c>
      <c r="I34" s="5" t="s">
        <v>36</v>
      </c>
    </row>
    <row r="35" spans="5:9" x14ac:dyDescent="0.25">
      <c r="E35" s="37" t="s">
        <v>10</v>
      </c>
      <c r="F35" s="37" t="s">
        <v>9</v>
      </c>
      <c r="G35" s="37" t="s">
        <v>38</v>
      </c>
      <c r="H35" s="37" t="s">
        <v>18</v>
      </c>
      <c r="I35" s="5" t="s">
        <v>39</v>
      </c>
    </row>
    <row r="36" spans="5:9" x14ac:dyDescent="0.25">
      <c r="E36" s="37"/>
      <c r="F36" s="37" t="s">
        <v>41</v>
      </c>
      <c r="G36" s="37" t="s">
        <v>42</v>
      </c>
      <c r="H36" s="37" t="s">
        <v>43</v>
      </c>
    </row>
    <row r="37" spans="5:9" x14ac:dyDescent="0.25">
      <c r="E37" s="37"/>
      <c r="F37" s="37" t="s">
        <v>44</v>
      </c>
      <c r="G37" s="37"/>
      <c r="H37" s="37"/>
    </row>
    <row r="38" spans="5:9" x14ac:dyDescent="0.25">
      <c r="F38" s="5" t="s">
        <v>245</v>
      </c>
    </row>
    <row r="39" spans="5:9" x14ac:dyDescent="0.25">
      <c r="F39" s="5" t="s">
        <v>267</v>
      </c>
    </row>
  </sheetData>
  <mergeCells count="19">
    <mergeCell ref="I9:J9"/>
    <mergeCell ref="K9:K10"/>
    <mergeCell ref="O9:R9"/>
    <mergeCell ref="C11:R11"/>
    <mergeCell ref="C17:R17"/>
    <mergeCell ref="C23:R23"/>
    <mergeCell ref="C25:R25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</mergeCells>
  <dataValidations count="5">
    <dataValidation type="list" allowBlank="1" showInputMessage="1" showErrorMessage="1" sqref="I6:J6">
      <formula1>$E$34:$E$35</formula1>
    </dataValidation>
    <dataValidation type="list" allowBlank="1" showInputMessage="1" showErrorMessage="1" sqref="H6">
      <formula1>$F$34:$F$39</formula1>
    </dataValidation>
    <dataValidation type="list" allowBlank="1" showInputMessage="1" showErrorMessage="1" sqref="G6">
      <formula1>#REF!</formula1>
    </dataValidation>
    <dataValidation type="list" allowBlank="1" showInputMessage="1" showErrorMessage="1" sqref="K6">
      <formula1>$H$34:$H$36</formula1>
    </dataValidation>
    <dataValidation type="list" allowBlank="1" showInputMessage="1" showErrorMessage="1" sqref="N6">
      <formula1>$I$34:$I$35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M34"/>
  <sheetViews>
    <sheetView topLeftCell="A21" zoomScaleNormal="100" workbookViewId="0">
      <selection activeCell="H29" sqref="H29:I30"/>
    </sheetView>
  </sheetViews>
  <sheetFormatPr defaultRowHeight="15.75" x14ac:dyDescent="0.25"/>
  <cols>
    <col min="1" max="1" width="1.85546875" style="104" customWidth="1"/>
    <col min="2" max="2" width="0.85546875" style="104" customWidth="1"/>
    <col min="3" max="3" width="18.85546875" style="104" customWidth="1"/>
    <col min="4" max="12" width="17.42578125" style="104" customWidth="1"/>
    <col min="13" max="13" width="0.7109375" style="104" customWidth="1"/>
    <col min="14" max="16384" width="9.140625" style="104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99" t="s">
        <v>268</v>
      </c>
      <c r="D3" s="200"/>
      <c r="E3" s="200"/>
      <c r="F3" s="200"/>
      <c r="G3" s="200"/>
      <c r="H3" s="200"/>
      <c r="I3" s="200"/>
      <c r="J3" s="200"/>
      <c r="K3" s="200"/>
      <c r="L3" s="201"/>
      <c r="M3" s="7"/>
    </row>
    <row r="4" spans="2:13" s="5" customFormat="1" ht="16.5" thickBot="1" x14ac:dyDescent="0.3">
      <c r="B4" s="6"/>
      <c r="C4" s="356" t="s">
        <v>0</v>
      </c>
      <c r="D4" s="357"/>
      <c r="E4" s="357"/>
      <c r="F4" s="357"/>
      <c r="G4" s="357"/>
      <c r="H4" s="357"/>
      <c r="I4" s="357"/>
      <c r="J4" s="357"/>
      <c r="K4" s="357"/>
      <c r="L4" s="419"/>
      <c r="M4" s="7"/>
    </row>
    <row r="5" spans="2:13" s="5" customFormat="1" ht="45" x14ac:dyDescent="0.25">
      <c r="B5" s="6"/>
      <c r="C5" s="91" t="s">
        <v>1</v>
      </c>
      <c r="D5" s="92" t="s">
        <v>2</v>
      </c>
      <c r="E5" s="92" t="s">
        <v>3</v>
      </c>
      <c r="F5" s="92" t="s">
        <v>4</v>
      </c>
      <c r="G5" s="93" t="s">
        <v>269</v>
      </c>
      <c r="H5" s="105" t="s">
        <v>270</v>
      </c>
      <c r="I5" s="93" t="s">
        <v>271</v>
      </c>
      <c r="J5" s="92" t="s">
        <v>272</v>
      </c>
      <c r="K5" s="287" t="s">
        <v>273</v>
      </c>
      <c r="L5" s="288"/>
      <c r="M5" s="7"/>
    </row>
    <row r="6" spans="2:13" s="5" customFormat="1" ht="15" x14ac:dyDescent="0.25">
      <c r="B6" s="6"/>
      <c r="C6" s="12" t="s">
        <v>332</v>
      </c>
      <c r="D6" s="13" t="s">
        <v>333</v>
      </c>
      <c r="E6" s="13"/>
      <c r="F6" s="13">
        <v>2100</v>
      </c>
      <c r="G6" s="86" t="s">
        <v>274</v>
      </c>
      <c r="H6" s="106">
        <v>2100</v>
      </c>
      <c r="I6" s="106" t="s">
        <v>321</v>
      </c>
      <c r="J6" s="86" t="s">
        <v>319</v>
      </c>
      <c r="K6" s="287"/>
      <c r="L6" s="288"/>
      <c r="M6" s="7"/>
    </row>
    <row r="7" spans="2:13" s="5" customFormat="1" ht="15" x14ac:dyDescent="0.25">
      <c r="B7" s="6"/>
      <c r="C7" s="420" t="s">
        <v>276</v>
      </c>
      <c r="D7" s="421"/>
      <c r="E7" s="422" t="s">
        <v>277</v>
      </c>
      <c r="F7" s="422"/>
      <c r="G7" s="263" t="s">
        <v>278</v>
      </c>
      <c r="H7" s="264"/>
      <c r="I7" s="423" t="s">
        <v>279</v>
      </c>
      <c r="J7" s="278"/>
      <c r="K7" s="287"/>
      <c r="L7" s="288"/>
      <c r="M7" s="7"/>
    </row>
    <row r="8" spans="2:13" s="5" customFormat="1" ht="15" x14ac:dyDescent="0.25">
      <c r="B8" s="6"/>
      <c r="C8" s="107" t="s">
        <v>280</v>
      </c>
      <c r="D8" s="108" t="s">
        <v>281</v>
      </c>
      <c r="E8" s="23" t="s">
        <v>280</v>
      </c>
      <c r="F8" s="23" t="s">
        <v>281</v>
      </c>
      <c r="G8" s="9" t="s">
        <v>282</v>
      </c>
      <c r="H8" s="10" t="s">
        <v>281</v>
      </c>
      <c r="I8" s="424"/>
      <c r="J8" s="279"/>
      <c r="K8" s="287"/>
      <c r="L8" s="288"/>
      <c r="M8" s="7"/>
    </row>
    <row r="9" spans="2:13" s="5" customFormat="1" thickBot="1" x14ac:dyDescent="0.3">
      <c r="B9" s="6"/>
      <c r="C9" s="16" t="s">
        <v>331</v>
      </c>
      <c r="D9" s="16" t="s">
        <v>331</v>
      </c>
      <c r="E9" s="17">
        <v>475</v>
      </c>
      <c r="F9" s="17">
        <v>475</v>
      </c>
      <c r="G9" s="174">
        <v>735</v>
      </c>
      <c r="H9" s="175">
        <v>735</v>
      </c>
      <c r="I9" s="175"/>
      <c r="J9" s="17"/>
      <c r="K9" s="289"/>
      <c r="L9" s="290"/>
      <c r="M9" s="7"/>
    </row>
    <row r="10" spans="2:13" s="5" customFormat="1" ht="5.25" customHeight="1" thickBot="1" x14ac:dyDescent="0.3">
      <c r="B10" s="6"/>
      <c r="C10" s="414"/>
      <c r="D10" s="414"/>
      <c r="E10" s="414"/>
      <c r="F10" s="414"/>
      <c r="G10" s="414"/>
      <c r="H10" s="414"/>
      <c r="I10" s="414"/>
      <c r="J10" s="414"/>
      <c r="K10" s="414"/>
      <c r="L10" s="414"/>
      <c r="M10" s="7"/>
    </row>
    <row r="11" spans="2:13" s="5" customFormat="1" x14ac:dyDescent="0.25">
      <c r="B11" s="6"/>
      <c r="C11" s="415" t="s">
        <v>283</v>
      </c>
      <c r="D11" s="416"/>
      <c r="E11" s="416"/>
      <c r="F11" s="416"/>
      <c r="G11" s="416"/>
      <c r="H11" s="416"/>
      <c r="I11" s="416"/>
      <c r="J11" s="416"/>
      <c r="K11" s="416"/>
      <c r="L11" s="417"/>
      <c r="M11" s="7"/>
    </row>
    <row r="12" spans="2:13" s="5" customFormat="1" ht="48.75" customHeight="1" x14ac:dyDescent="0.25">
      <c r="B12" s="6"/>
      <c r="C12" s="418" t="s">
        <v>284</v>
      </c>
      <c r="D12" s="236"/>
      <c r="E12" s="402" t="s">
        <v>285</v>
      </c>
      <c r="F12" s="401"/>
      <c r="G12" s="235" t="s">
        <v>286</v>
      </c>
      <c r="H12" s="236"/>
      <c r="I12" s="235" t="s">
        <v>287</v>
      </c>
      <c r="J12" s="236"/>
      <c r="K12" s="235" t="s">
        <v>288</v>
      </c>
      <c r="L12" s="237"/>
      <c r="M12" s="7"/>
    </row>
    <row r="13" spans="2:13" s="5" customFormat="1" x14ac:dyDescent="0.25">
      <c r="B13" s="6"/>
      <c r="C13" s="400">
        <v>21.38</v>
      </c>
      <c r="D13" s="401"/>
      <c r="E13" s="402">
        <v>4.5</v>
      </c>
      <c r="F13" s="401"/>
      <c r="G13" s="402">
        <v>19.16</v>
      </c>
      <c r="H13" s="401"/>
      <c r="I13" s="402">
        <v>14</v>
      </c>
      <c r="J13" s="401"/>
      <c r="K13" s="398">
        <v>17.5</v>
      </c>
      <c r="L13" s="375"/>
      <c r="M13" s="7"/>
    </row>
    <row r="14" spans="2:13" ht="18.75" customHeight="1" x14ac:dyDescent="0.25">
      <c r="B14" s="111"/>
      <c r="C14" s="403" t="s">
        <v>289</v>
      </c>
      <c r="D14" s="404"/>
      <c r="E14" s="405" t="s">
        <v>290</v>
      </c>
      <c r="F14" s="405"/>
      <c r="G14" s="405"/>
      <c r="H14" s="405"/>
      <c r="I14" s="405"/>
      <c r="J14" s="405"/>
      <c r="K14" s="405"/>
      <c r="L14" s="406"/>
      <c r="M14" s="112"/>
    </row>
    <row r="15" spans="2:13" ht="63" x14ac:dyDescent="0.25">
      <c r="B15" s="111"/>
      <c r="C15" s="113" t="s">
        <v>291</v>
      </c>
      <c r="D15" s="114" t="s">
        <v>292</v>
      </c>
      <c r="E15" s="115" t="s">
        <v>293</v>
      </c>
      <c r="F15" s="153" t="s">
        <v>294</v>
      </c>
      <c r="G15" s="153" t="s">
        <v>295</v>
      </c>
      <c r="H15" s="153" t="s">
        <v>296</v>
      </c>
      <c r="I15" s="153" t="s">
        <v>297</v>
      </c>
      <c r="J15" s="153" t="s">
        <v>298</v>
      </c>
      <c r="K15" s="153" t="s">
        <v>299</v>
      </c>
      <c r="L15" s="242"/>
      <c r="M15" s="112"/>
    </row>
    <row r="16" spans="2:13" ht="31.5" x14ac:dyDescent="0.25">
      <c r="B16" s="111"/>
      <c r="C16" s="113" t="s">
        <v>300</v>
      </c>
      <c r="D16" s="114" t="s">
        <v>301</v>
      </c>
      <c r="E16" s="158" t="s">
        <v>302</v>
      </c>
      <c r="F16" s="154">
        <v>200</v>
      </c>
      <c r="G16" s="154">
        <v>610</v>
      </c>
      <c r="H16" s="154">
        <v>10.15</v>
      </c>
      <c r="I16" s="154">
        <v>15.8</v>
      </c>
      <c r="J16" s="154">
        <v>8.3699999999999992</v>
      </c>
      <c r="K16" s="154">
        <v>0</v>
      </c>
      <c r="L16" s="237"/>
      <c r="M16" s="112"/>
    </row>
    <row r="17" spans="2:13" ht="47.25" x14ac:dyDescent="0.25">
      <c r="B17" s="111"/>
      <c r="C17" s="113" t="s">
        <v>303</v>
      </c>
      <c r="D17" s="114" t="s">
        <v>304</v>
      </c>
      <c r="E17" s="117" t="s">
        <v>305</v>
      </c>
      <c r="F17" s="155">
        <v>200</v>
      </c>
      <c r="G17" s="155">
        <v>610</v>
      </c>
      <c r="H17" s="155">
        <v>8.27</v>
      </c>
      <c r="I17" s="155">
        <v>15.8</v>
      </c>
      <c r="J17" s="155">
        <v>11.87</v>
      </c>
      <c r="K17" s="155">
        <v>13</v>
      </c>
      <c r="L17" s="242"/>
      <c r="M17" s="112"/>
    </row>
    <row r="18" spans="2:13" x14ac:dyDescent="0.25">
      <c r="B18" s="111"/>
      <c r="C18" s="407" t="s">
        <v>306</v>
      </c>
      <c r="D18" s="405"/>
      <c r="E18" s="405"/>
      <c r="F18" s="408" t="s">
        <v>307</v>
      </c>
      <c r="G18" s="408"/>
      <c r="H18" s="408"/>
      <c r="I18" s="408"/>
      <c r="J18" s="408"/>
      <c r="K18" s="408"/>
      <c r="L18" s="409"/>
      <c r="M18" s="112"/>
    </row>
    <row r="19" spans="2:13" ht="31.5" x14ac:dyDescent="0.25">
      <c r="B19" s="111"/>
      <c r="C19" s="410" t="s">
        <v>308</v>
      </c>
      <c r="D19" s="411"/>
      <c r="E19" s="116">
        <v>7.44</v>
      </c>
      <c r="F19" s="45" t="s">
        <v>309</v>
      </c>
      <c r="G19" s="159">
        <v>5</v>
      </c>
      <c r="H19" s="159">
        <v>10</v>
      </c>
      <c r="I19" s="159">
        <v>15</v>
      </c>
      <c r="J19" s="159">
        <v>20</v>
      </c>
      <c r="K19" s="159">
        <v>25</v>
      </c>
      <c r="L19" s="160">
        <v>30</v>
      </c>
      <c r="M19" s="112"/>
    </row>
    <row r="20" spans="2:13" ht="47.25" customHeight="1" thickBot="1" x14ac:dyDescent="0.3">
      <c r="B20" s="111"/>
      <c r="C20" s="412" t="s">
        <v>310</v>
      </c>
      <c r="D20" s="413"/>
      <c r="E20" s="28">
        <v>60</v>
      </c>
      <c r="F20" s="152" t="s">
        <v>311</v>
      </c>
      <c r="G20" s="154">
        <v>5</v>
      </c>
      <c r="H20" s="154">
        <v>7</v>
      </c>
      <c r="I20" s="154">
        <v>8</v>
      </c>
      <c r="J20" s="154">
        <v>20</v>
      </c>
      <c r="K20" s="154">
        <v>25</v>
      </c>
      <c r="L20" s="154">
        <v>27</v>
      </c>
      <c r="M20" s="112"/>
    </row>
    <row r="21" spans="2:13" ht="4.5" customHeight="1" thickBot="1" x14ac:dyDescent="0.3">
      <c r="B21" s="111"/>
      <c r="C21" s="1"/>
      <c r="D21" s="1"/>
      <c r="F21" s="1"/>
      <c r="M21" s="112"/>
    </row>
    <row r="22" spans="2:13" ht="19.5" customHeight="1" thickBot="1" x14ac:dyDescent="0.3">
      <c r="B22" s="111"/>
      <c r="C22" s="309" t="s">
        <v>312</v>
      </c>
      <c r="D22" s="310"/>
      <c r="E22" s="310"/>
      <c r="F22" s="310"/>
      <c r="G22" s="310"/>
      <c r="H22" s="310"/>
      <c r="I22" s="310"/>
      <c r="J22" s="310"/>
      <c r="K22" s="310"/>
      <c r="L22" s="311"/>
      <c r="M22" s="112"/>
    </row>
    <row r="23" spans="2:13" ht="47.25" customHeight="1" thickBot="1" x14ac:dyDescent="0.3">
      <c r="B23" s="111"/>
      <c r="C23" s="118" t="s">
        <v>24</v>
      </c>
      <c r="D23" s="389" t="s">
        <v>25</v>
      </c>
      <c r="E23" s="390"/>
      <c r="F23" s="391"/>
      <c r="G23" s="119" t="s">
        <v>26</v>
      </c>
      <c r="H23" s="392" t="s">
        <v>323</v>
      </c>
      <c r="I23" s="393"/>
      <c r="J23" s="119" t="s">
        <v>28</v>
      </c>
      <c r="K23" s="120" t="s">
        <v>29</v>
      </c>
      <c r="L23" s="121" t="s">
        <v>30</v>
      </c>
      <c r="M23" s="112"/>
    </row>
    <row r="24" spans="2:13" ht="19.5" customHeight="1" x14ac:dyDescent="0.25">
      <c r="B24" s="111"/>
      <c r="C24" s="394" t="s">
        <v>239</v>
      </c>
      <c r="D24" s="396" t="s">
        <v>313</v>
      </c>
      <c r="E24" s="396"/>
      <c r="F24" s="396"/>
      <c r="G24" s="396"/>
      <c r="H24" s="396"/>
      <c r="I24" s="396"/>
      <c r="J24" s="396"/>
      <c r="K24" s="396"/>
      <c r="L24" s="397"/>
      <c r="M24" s="112"/>
    </row>
    <row r="25" spans="2:13" ht="18.75" customHeight="1" x14ac:dyDescent="0.25">
      <c r="B25" s="111"/>
      <c r="C25" s="395"/>
      <c r="D25" s="194">
        <v>1</v>
      </c>
      <c r="E25" s="398" t="s">
        <v>302</v>
      </c>
      <c r="F25" s="398"/>
      <c r="G25" s="398" t="s">
        <v>328</v>
      </c>
      <c r="H25" s="398" t="s">
        <v>314</v>
      </c>
      <c r="I25" s="398"/>
      <c r="J25" s="383">
        <v>11</v>
      </c>
      <c r="K25" s="398">
        <v>10.15</v>
      </c>
      <c r="L25" s="375" t="s">
        <v>69</v>
      </c>
      <c r="M25" s="112"/>
    </row>
    <row r="26" spans="2:13" ht="18.75" customHeight="1" x14ac:dyDescent="0.25">
      <c r="B26" s="111"/>
      <c r="C26" s="395"/>
      <c r="D26" s="194"/>
      <c r="E26" s="398"/>
      <c r="F26" s="398"/>
      <c r="G26" s="398"/>
      <c r="H26" s="398"/>
      <c r="I26" s="398"/>
      <c r="J26" s="399"/>
      <c r="K26" s="398"/>
      <c r="L26" s="375"/>
      <c r="M26" s="112"/>
    </row>
    <row r="27" spans="2:13" ht="36" customHeight="1" x14ac:dyDescent="0.25">
      <c r="B27" s="111"/>
      <c r="C27" s="395"/>
      <c r="D27" s="194">
        <v>2</v>
      </c>
      <c r="E27" s="398" t="s">
        <v>315</v>
      </c>
      <c r="F27" s="398"/>
      <c r="G27" s="398" t="s">
        <v>122</v>
      </c>
      <c r="H27" s="194" t="s">
        <v>316</v>
      </c>
      <c r="I27" s="194"/>
      <c r="J27" s="28">
        <v>8.5</v>
      </c>
      <c r="K27" s="398">
        <v>8.27</v>
      </c>
      <c r="L27" s="375" t="s">
        <v>69</v>
      </c>
      <c r="M27" s="112"/>
    </row>
    <row r="28" spans="2:13" ht="36" customHeight="1" x14ac:dyDescent="0.25">
      <c r="B28" s="111"/>
      <c r="C28" s="395"/>
      <c r="D28" s="194"/>
      <c r="E28" s="398"/>
      <c r="F28" s="398"/>
      <c r="G28" s="398"/>
      <c r="H28" s="194"/>
      <c r="I28" s="194"/>
      <c r="J28" s="116">
        <v>5.88</v>
      </c>
      <c r="K28" s="398"/>
      <c r="L28" s="375"/>
      <c r="M28" s="112"/>
    </row>
    <row r="29" spans="2:13" ht="27" customHeight="1" x14ac:dyDescent="0.25">
      <c r="B29" s="111"/>
      <c r="C29" s="378" t="s">
        <v>243</v>
      </c>
      <c r="D29" s="251" t="s">
        <v>317</v>
      </c>
      <c r="E29" s="253"/>
      <c r="F29" s="380"/>
      <c r="G29" s="383" t="s">
        <v>31</v>
      </c>
      <c r="H29" s="385" t="s">
        <v>318</v>
      </c>
      <c r="I29" s="386"/>
      <c r="J29" s="383">
        <v>50</v>
      </c>
      <c r="K29" s="383">
        <v>27</v>
      </c>
      <c r="L29" s="376" t="s">
        <v>69</v>
      </c>
      <c r="M29" s="112"/>
    </row>
    <row r="30" spans="2:13" ht="27" customHeight="1" thickBot="1" x14ac:dyDescent="0.3">
      <c r="B30" s="111"/>
      <c r="C30" s="379"/>
      <c r="D30" s="381"/>
      <c r="E30" s="256"/>
      <c r="F30" s="382"/>
      <c r="G30" s="384"/>
      <c r="H30" s="387"/>
      <c r="I30" s="388"/>
      <c r="J30" s="384"/>
      <c r="K30" s="384"/>
      <c r="L30" s="377"/>
      <c r="M30" s="112"/>
    </row>
    <row r="31" spans="2:13" ht="4.5" customHeight="1" thickBot="1" x14ac:dyDescent="0.3">
      <c r="B31" s="122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4"/>
    </row>
    <row r="33" spans="4:6" x14ac:dyDescent="0.25">
      <c r="D33" s="104" t="s">
        <v>274</v>
      </c>
      <c r="E33" s="104" t="s">
        <v>275</v>
      </c>
      <c r="F33" s="104" t="s">
        <v>319</v>
      </c>
    </row>
    <row r="34" spans="4:6" x14ac:dyDescent="0.25">
      <c r="D34" s="104" t="s">
        <v>320</v>
      </c>
      <c r="E34" s="104" t="s">
        <v>321</v>
      </c>
      <c r="F34" s="104" t="s">
        <v>322</v>
      </c>
    </row>
  </sheetData>
  <mergeCells count="52">
    <mergeCell ref="C3:L3"/>
    <mergeCell ref="C4:L4"/>
    <mergeCell ref="K5:L9"/>
    <mergeCell ref="C7:D7"/>
    <mergeCell ref="E7:F7"/>
    <mergeCell ref="G7:H7"/>
    <mergeCell ref="I7:I8"/>
    <mergeCell ref="J7:J8"/>
    <mergeCell ref="C10:L10"/>
    <mergeCell ref="C11:L11"/>
    <mergeCell ref="C12:D12"/>
    <mergeCell ref="E12:F12"/>
    <mergeCell ref="G12:H12"/>
    <mergeCell ref="I12:J12"/>
    <mergeCell ref="K12:L12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L27:L28"/>
    <mergeCell ref="L29:L30"/>
    <mergeCell ref="C29:C30"/>
    <mergeCell ref="D29:F30"/>
    <mergeCell ref="G29:G30"/>
    <mergeCell ref="H29:I30"/>
    <mergeCell ref="J29:J30"/>
    <mergeCell ref="K29:K30"/>
  </mergeCells>
  <dataValidations count="4">
    <dataValidation type="list" allowBlank="1" showInputMessage="1" showErrorMessage="1" sqref="J9">
      <formula1>$G$75:$G$77</formula1>
    </dataValidation>
    <dataValidation type="list" allowBlank="1" showInputMessage="1" showErrorMessage="1" sqref="J6">
      <formula1>$F$33:$F$34</formula1>
    </dataValidation>
    <dataValidation type="list" allowBlank="1" showInputMessage="1" showErrorMessage="1" sqref="I6">
      <formula1>$E$33:$E$34</formula1>
    </dataValidation>
    <dataValidation type="list" allowBlank="1" showInputMessage="1" showErrorMessage="1" sqref="G6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measurement-JD 5039</vt:lpstr>
      <vt:lpstr>Haulage Perf. Test-JD 5039C PC </vt:lpstr>
      <vt:lpstr>Field Perf. Test-JD 5039C PC V3</vt:lpstr>
      <vt:lpstr>Location Of CG-JD 5039C PC V3</vt:lpstr>
      <vt:lpstr>Noise Measurement-JD 5039C PC V</vt:lpstr>
      <vt:lpstr>PTO Perf-JD 5039C PC V3</vt:lpstr>
      <vt:lpstr>Drawbar perf-JD 5039C PC V3</vt:lpstr>
      <vt:lpstr>Hydraulic test- JD 5039C PC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Owner</cp:lastModifiedBy>
  <dcterms:modified xsi:type="dcterms:W3CDTF">2021-03-23T09:54:58Z</dcterms:modified>
</cp:coreProperties>
</file>